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15" windowWidth="15195" windowHeight="9720" activeTab="0"/>
  </bookViews>
  <sheets>
    <sheet name="Indice" sheetId="1" r:id="rId1"/>
    <sheet name="Indicatori" sheetId="2" r:id="rId2"/>
    <sheet name="Priorità" sheetId="3" r:id="rId3"/>
    <sheet name="Copertura" sheetId="4" r:id="rId4"/>
    <sheet name="Valutazione" sheetId="5" r:id="rId5"/>
    <sheet name="Questionario" sheetId="6" r:id="rId6"/>
  </sheets>
  <definedNames>
    <definedName name="_xlnm.Print_Area" localSheetId="3">'Copertura'!$A$1:$I$191</definedName>
    <definedName name="_xlnm.Print_Area" localSheetId="1">'Indicatori'!$A$1:$F$172</definedName>
    <definedName name="_xlnm.Print_Area" localSheetId="0">'Indice'!$B$2:$L$43</definedName>
    <definedName name="_xlnm.Print_Area" localSheetId="2">'Priorità'!$A$1:$G$185</definedName>
    <definedName name="_xlnm.Print_Area" localSheetId="5">'Questionario'!$A$1:$G$181</definedName>
    <definedName name="_xlnm.Print_Area" localSheetId="4">'Valutazione'!$A$1:$I$185</definedName>
    <definedName name="Z_D9EA5952_B8DE_45F3_8F2F_53C722F9D035_.wvu.Cols" localSheetId="0" hidden="1">'Indice'!$J:$J</definedName>
    <definedName name="Z_D9EA5952_B8DE_45F3_8F2F_53C722F9D035_.wvu.PrintArea" localSheetId="1" hidden="1">'Indicatori'!$A$1:$F$172</definedName>
    <definedName name="Z_D9EA5952_B8DE_45F3_8F2F_53C722F9D035_.wvu.PrintArea" localSheetId="0" hidden="1">'Indice'!$B$2:$L$43</definedName>
  </definedNames>
  <calcPr fullCalcOnLoad="1"/>
</workbook>
</file>

<file path=xl/sharedStrings.xml><?xml version="1.0" encoding="utf-8"?>
<sst xmlns="http://schemas.openxmlformats.org/spreadsheetml/2006/main" count="1708" uniqueCount="318">
  <si>
    <t>Fatturato</t>
  </si>
  <si>
    <t>3.1</t>
  </si>
  <si>
    <t>In Italia</t>
  </si>
  <si>
    <t>3.2</t>
  </si>
  <si>
    <t>All'estero</t>
  </si>
  <si>
    <t>Alleanze</t>
  </si>
  <si>
    <t>1.1</t>
  </si>
  <si>
    <t>1.2</t>
  </si>
  <si>
    <t>1.3</t>
  </si>
  <si>
    <t>4</t>
  </si>
  <si>
    <t>Caratteristiche tecniche</t>
  </si>
  <si>
    <t>Hardware</t>
  </si>
  <si>
    <t>Requisiti server</t>
  </si>
  <si>
    <t>Software</t>
  </si>
  <si>
    <t>2.1</t>
  </si>
  <si>
    <t>SO Client</t>
  </si>
  <si>
    <t>SO Server</t>
  </si>
  <si>
    <t>2.2</t>
  </si>
  <si>
    <t>Architettura tecnica</t>
  </si>
  <si>
    <t>4.1</t>
  </si>
  <si>
    <t>4.2</t>
  </si>
  <si>
    <t>4.3</t>
  </si>
  <si>
    <t>Integrazione tra componenti</t>
  </si>
  <si>
    <t>4.4</t>
  </si>
  <si>
    <t>Tecnologia proprietaria</t>
  </si>
  <si>
    <t>4.5</t>
  </si>
  <si>
    <t>Scalabilità</t>
  </si>
  <si>
    <t>Database</t>
  </si>
  <si>
    <t>5.1</t>
  </si>
  <si>
    <t>Tipologia di database della soluzione</t>
  </si>
  <si>
    <t>5.2</t>
  </si>
  <si>
    <t>5.3</t>
  </si>
  <si>
    <t>Compatibilità con i linguaggi di programmazione standard</t>
  </si>
  <si>
    <t>Gestione sistema (Servizi infrastrutturali)</t>
  </si>
  <si>
    <t>Modalità di system monitoring</t>
  </si>
  <si>
    <t>Batch monitoring</t>
  </si>
  <si>
    <t>Batch scheduling</t>
  </si>
  <si>
    <t>Utilizzo sistema</t>
  </si>
  <si>
    <t>Numero massimo di accessi concorrenti</t>
  </si>
  <si>
    <t>Numero massimo di utenti supportati</t>
  </si>
  <si>
    <t>Security</t>
  </si>
  <si>
    <t>Autenticazione</t>
  </si>
  <si>
    <t>Integrazione con meccanismi di autenticazione esistenti (LDAP, SSO…)</t>
  </si>
  <si>
    <t>Disponibilità documentazione (italiano)</t>
  </si>
  <si>
    <t>Caratteristiche funzionali</t>
  </si>
  <si>
    <t>1</t>
  </si>
  <si>
    <t>Planning</t>
  </si>
  <si>
    <t>1.3.1</t>
  </si>
  <si>
    <t>1.4</t>
  </si>
  <si>
    <t>1.5</t>
  </si>
  <si>
    <t>2</t>
  </si>
  <si>
    <t>Reporting</t>
  </si>
  <si>
    <t>2.3</t>
  </si>
  <si>
    <t>2.4</t>
  </si>
  <si>
    <t>2.5</t>
  </si>
  <si>
    <t>3</t>
  </si>
  <si>
    <t>3.1.1</t>
  </si>
  <si>
    <t>3.1.2</t>
  </si>
  <si>
    <t>3.2.1</t>
  </si>
  <si>
    <t>Gestione documentale</t>
  </si>
  <si>
    <t>3.3</t>
  </si>
  <si>
    <t>Possibilità di inserire commenti/ note</t>
  </si>
  <si>
    <t>3.4</t>
  </si>
  <si>
    <t>Possibilità di effettuare adjustment manuali dei dati</t>
  </si>
  <si>
    <t>3.5</t>
  </si>
  <si>
    <t>Gestione di profili di autorizzazione</t>
  </si>
  <si>
    <t>Su contenuti</t>
  </si>
  <si>
    <t>Su funzionalità</t>
  </si>
  <si>
    <t>5</t>
  </si>
  <si>
    <t>5.4</t>
  </si>
  <si>
    <t>Caratteristiche tecnico-funzionali</t>
  </si>
  <si>
    <t>6</t>
  </si>
  <si>
    <t>Collegamenti con altre applicazioni</t>
  </si>
  <si>
    <t>Controllo di processo</t>
  </si>
  <si>
    <t>Gestione del workflow</t>
  </si>
  <si>
    <t>Tool di sviluppo disponibili</t>
  </si>
  <si>
    <t>Gestione autorizzazioni (profilazione utente)</t>
  </si>
  <si>
    <t>Possibilità di segmentare l'accesso</t>
  </si>
  <si>
    <t>Su funzionalità di sistema</t>
  </si>
  <si>
    <t>Caratteristiche economiche</t>
  </si>
  <si>
    <t>Costo di acquisto Licenze</t>
  </si>
  <si>
    <t>Strategie di licensing</t>
  </si>
  <si>
    <t>Costi Manutenzione/ Supporto</t>
  </si>
  <si>
    <t>Garanzia</t>
  </si>
  <si>
    <t>Durata</t>
  </si>
  <si>
    <t>Contenuto</t>
  </si>
  <si>
    <t>Caratteristiche Vendor</t>
  </si>
  <si>
    <t>Caratteristiche Prodotto</t>
  </si>
  <si>
    <t>Anni di presenza sul mercato</t>
  </si>
  <si>
    <t>Dimensione</t>
  </si>
  <si>
    <t>1.3.2</t>
  </si>
  <si>
    <t>1.5.1</t>
  </si>
  <si>
    <t>Licenze</t>
  </si>
  <si>
    <t>Frequenza aggiornamenti</t>
  </si>
  <si>
    <t>Integrazione con altri moduli HR</t>
  </si>
  <si>
    <t>Numero di installazioni in Italia</t>
  </si>
  <si>
    <t>Principali utilizzatori in Italia</t>
  </si>
  <si>
    <t>Principali Servizi</t>
  </si>
  <si>
    <t>Requisiti client</t>
  </si>
  <si>
    <t>Requisiti Software richiesti (client)</t>
  </si>
  <si>
    <t>Principali componenti architetturali</t>
  </si>
  <si>
    <t>Amministrazione del Personale</t>
  </si>
  <si>
    <t>Gestione Anagrafica</t>
  </si>
  <si>
    <t>Gestione Retribuzioni</t>
  </si>
  <si>
    <t>Selezione e Reclutamento</t>
  </si>
  <si>
    <t>3.2.2</t>
  </si>
  <si>
    <t>3.2.3</t>
  </si>
  <si>
    <t>3.2.4</t>
  </si>
  <si>
    <t>Gestione e Sviluppo Struttura Organizzativa</t>
  </si>
  <si>
    <t>3.3.1</t>
  </si>
  <si>
    <t>3.3.2</t>
  </si>
  <si>
    <t>3.3.3</t>
  </si>
  <si>
    <t>Assegnazione Inquadramento e Qualifica</t>
  </si>
  <si>
    <t>Definizione Stuttura Organizzativa</t>
  </si>
  <si>
    <t>Definizione Posizioni Organizzative</t>
  </si>
  <si>
    <t>Definizione Profili Professionali</t>
  </si>
  <si>
    <t>Pianificazione degli Organici</t>
  </si>
  <si>
    <t>Gestione Presenze/Assenze</t>
  </si>
  <si>
    <t>Gestione Trasferte</t>
  </si>
  <si>
    <t>Valutazione delle Competenze</t>
  </si>
  <si>
    <t>Definizione Modello delle Competenze</t>
  </si>
  <si>
    <t>Modello delle Competenze</t>
  </si>
  <si>
    <t>3.4.1</t>
  </si>
  <si>
    <t>Gestione Formazione</t>
  </si>
  <si>
    <t>Gestione delle Iscrizioni</t>
  </si>
  <si>
    <t>Pianificazione Calendari della Formazione</t>
  </si>
  <si>
    <t>Definizione dei Fabbisogni Formativi</t>
  </si>
  <si>
    <t>Gestione dei Debiti e Crediti Formativi</t>
  </si>
  <si>
    <t>Valutazione dei Risultati</t>
  </si>
  <si>
    <t>4.1.1</t>
  </si>
  <si>
    <t>4.2.1</t>
  </si>
  <si>
    <t>4.3.1</t>
  </si>
  <si>
    <t>4.4.1</t>
  </si>
  <si>
    <t>4.5.1</t>
  </si>
  <si>
    <t>4.1.2</t>
  </si>
  <si>
    <t>4.1.3</t>
  </si>
  <si>
    <t>4.1.4</t>
  </si>
  <si>
    <t>4.2.2</t>
  </si>
  <si>
    <t>4.2.3</t>
  </si>
  <si>
    <t>4.2.4</t>
  </si>
  <si>
    <t>4.2.5</t>
  </si>
  <si>
    <t>4.3.2</t>
  </si>
  <si>
    <t>4.3.3</t>
  </si>
  <si>
    <t>4.3.4</t>
  </si>
  <si>
    <t>4.4.2</t>
  </si>
  <si>
    <t>4.4.3</t>
  </si>
  <si>
    <t>4.4.4</t>
  </si>
  <si>
    <t>4.5.2</t>
  </si>
  <si>
    <t>4.5.3</t>
  </si>
  <si>
    <t>4.5.4</t>
  </si>
  <si>
    <t>Gestione dei Dati</t>
  </si>
  <si>
    <t>5.2.1</t>
  </si>
  <si>
    <t>Tipologie di file gestiti (upload/download)</t>
  </si>
  <si>
    <t>5.2.2</t>
  </si>
  <si>
    <t>5.2.3</t>
  </si>
  <si>
    <t>5.2.4</t>
  </si>
  <si>
    <t>Versioning dei dati</t>
  </si>
  <si>
    <t>Possibilità di storicizzare i dati</t>
  </si>
  <si>
    <t>Tracking delle attività</t>
  </si>
  <si>
    <t>Per la costruzione di report</t>
  </si>
  <si>
    <t>Per la definizione di template di data entry</t>
  </si>
  <si>
    <t>Per la gestione di algoritmi di calcolo</t>
  </si>
  <si>
    <t>Per lo sviluppo schermate utente parte grafica</t>
  </si>
  <si>
    <t>Per lo sviluppo schermate utente parte tecnica</t>
  </si>
  <si>
    <t>Gestione delle anagrafiche utente</t>
  </si>
  <si>
    <t>Definizione di Gruppi di Utenti</t>
  </si>
  <si>
    <t>Definizione di Profili di Autorizzazione per Utente</t>
  </si>
  <si>
    <t>Definizione di Profili di Autorizzazione per Gruppi di Utenti</t>
  </si>
  <si>
    <t>Manualistica ed Help on-line (Italiano)</t>
  </si>
  <si>
    <t>5.4.1</t>
  </si>
  <si>
    <t>5.4.2</t>
  </si>
  <si>
    <t>5.7</t>
  </si>
  <si>
    <t>5.6</t>
  </si>
  <si>
    <t>5.5</t>
  </si>
  <si>
    <t>5.6.1</t>
  </si>
  <si>
    <t>5.6.2</t>
  </si>
  <si>
    <t>5.6.3</t>
  </si>
  <si>
    <t>5.6.4</t>
  </si>
  <si>
    <t>5.6.5</t>
  </si>
  <si>
    <t>5.7.1</t>
  </si>
  <si>
    <t>5.7.2</t>
  </si>
  <si>
    <t>5.7.3</t>
  </si>
  <si>
    <t>5.7.4</t>
  </si>
  <si>
    <t>5.7.5</t>
  </si>
  <si>
    <t>5.8</t>
  </si>
  <si>
    <t>5.8.1</t>
  </si>
  <si>
    <t>5.8.2</t>
  </si>
  <si>
    <t>5.8.3</t>
  </si>
  <si>
    <t>5.8.4</t>
  </si>
  <si>
    <t>5.9</t>
  </si>
  <si>
    <t>5.9.1</t>
  </si>
  <si>
    <t>5.9.2</t>
  </si>
  <si>
    <t>5.10</t>
  </si>
  <si>
    <t>5.11</t>
  </si>
  <si>
    <t>5.11.1</t>
  </si>
  <si>
    <t>5.11.2</t>
  </si>
  <si>
    <t>5.11.3</t>
  </si>
  <si>
    <t>5.11.4</t>
  </si>
  <si>
    <t>5.11.5</t>
  </si>
  <si>
    <t>5.11.6</t>
  </si>
  <si>
    <t>6.1</t>
  </si>
  <si>
    <t>6.2</t>
  </si>
  <si>
    <t>6.3</t>
  </si>
  <si>
    <t>6.4</t>
  </si>
  <si>
    <t>6.4.1</t>
  </si>
  <si>
    <t>6.4.2</t>
  </si>
  <si>
    <t>Procedure di migrazione di applicazioni/database (specifiche di migrazione)</t>
  </si>
  <si>
    <t>Manuali Utente</t>
  </si>
  <si>
    <t>Manuali Amministratore di Sistema</t>
  </si>
  <si>
    <t>Manuali Sviluppatore</t>
  </si>
  <si>
    <t>Manuali di Configurazione</t>
  </si>
  <si>
    <t>Manuali di Installazione</t>
  </si>
  <si>
    <t>In questa sezione vengono esaminate le caratteristiche tecniche del prodotto</t>
  </si>
  <si>
    <t>In questa sezione si misura il grado di copertura dei principali requisiti funzionali della soluzione</t>
  </si>
  <si>
    <t>In questa sezione sono esaminati gli aspetti economici di ogni Software selezionato</t>
  </si>
  <si>
    <t>In questa sezione vengono valutate le caratteristiche delle società produttrici dei software selezionati</t>
  </si>
  <si>
    <t>In questa sezione vengono valutate le caratteristiche dei software selezionati e la maturità/diffusione del prodotto in esame</t>
  </si>
  <si>
    <t>Priorità</t>
  </si>
  <si>
    <t>Modalità Supporto Tecnico/Help desk</t>
  </si>
  <si>
    <t>Modalità Manutenzione</t>
  </si>
  <si>
    <t>Modalità Training Istituzionale</t>
  </si>
  <si>
    <t>Disponibilità Supporto Tecnico/Help desk</t>
  </si>
  <si>
    <t>Disponibilità Manutenzione</t>
  </si>
  <si>
    <t>Disponibilità Training Istituzionale</t>
  </si>
  <si>
    <t>1.1.1</t>
  </si>
  <si>
    <t>1.1.2</t>
  </si>
  <si>
    <t>1.1.3</t>
  </si>
  <si>
    <t>Indicatori di carattere Qualitativo</t>
  </si>
  <si>
    <t>Indicatori di carattere Quantitativo</t>
  </si>
  <si>
    <t>Numero versioni</t>
  </si>
  <si>
    <t>Multilingue</t>
  </si>
  <si>
    <t>Lingue disponibili</t>
  </si>
  <si>
    <t>1.5.2</t>
  </si>
  <si>
    <t>1.5.3</t>
  </si>
  <si>
    <t>Installazioni richieste (plug-in, certificati, key registry…)</t>
  </si>
  <si>
    <t>Ambiente modulare</t>
  </si>
  <si>
    <t>3.1.3</t>
  </si>
  <si>
    <t>3.1.4</t>
  </si>
  <si>
    <t>3.4.2</t>
  </si>
  <si>
    <t>3.5.1</t>
  </si>
  <si>
    <t>3.5.2</t>
  </si>
  <si>
    <t>Interazione utente-sistema (sia on-line che off-line)</t>
  </si>
  <si>
    <t>5.1.1</t>
  </si>
  <si>
    <t>Assegnazione Posizione e Livello contrattuale</t>
  </si>
  <si>
    <t>Individuazione posizione da ricoprire e relativi dettagli organizzativi</t>
  </si>
  <si>
    <t xml:space="preserve">Definizione del Piano di sviluppo individuale </t>
  </si>
  <si>
    <t>Assegnazione della retribuzione</t>
  </si>
  <si>
    <t>Collocazione dei dipendenti all'interno della struttura organizzativa</t>
  </si>
  <si>
    <t>Definizione Famiglie Professionali</t>
  </si>
  <si>
    <t>Gestione selezione interna</t>
  </si>
  <si>
    <t>Gestione della selezione per chiamata</t>
  </si>
  <si>
    <t>Gestione della selezione tramite concorso</t>
  </si>
  <si>
    <t>Tracciamento delle fasi di selezione</t>
  </si>
  <si>
    <t>Censimento delle competenze</t>
  </si>
  <si>
    <t>Valutazione delle Prestazioni dei Dipendenti</t>
  </si>
  <si>
    <t>Valutazione delle Prestazioni dei Dirigenti</t>
  </si>
  <si>
    <t>Gestione del Personale</t>
  </si>
  <si>
    <t>Sviluppo del Personale</t>
  </si>
  <si>
    <t>Assegnazione obiettivi</t>
  </si>
  <si>
    <t>Elaborazione busta paga</t>
  </si>
  <si>
    <t>Elaborazione modelli fiscali</t>
  </si>
  <si>
    <t>Elaborazione timbrature</t>
  </si>
  <si>
    <t>4.1.5</t>
  </si>
  <si>
    <t>4.1.6</t>
  </si>
  <si>
    <t>4.1.7</t>
  </si>
  <si>
    <t>4.6</t>
  </si>
  <si>
    <t>4.6.2</t>
  </si>
  <si>
    <t>4.6.1</t>
  </si>
  <si>
    <t>4.6.3</t>
  </si>
  <si>
    <t>4.6.4</t>
  </si>
  <si>
    <t>4.7</t>
  </si>
  <si>
    <t>4.7.1</t>
  </si>
  <si>
    <t>4.7.2</t>
  </si>
  <si>
    <t>4.7.3</t>
  </si>
  <si>
    <t>4.7.4</t>
  </si>
  <si>
    <t>4.7.5</t>
  </si>
  <si>
    <t>Upload e download documenti</t>
  </si>
  <si>
    <t>Versioning dei documenti</t>
  </si>
  <si>
    <t>5.3.1</t>
  </si>
  <si>
    <t>5.3.2</t>
  </si>
  <si>
    <t>Presenza di soluzioni specifiche a supporto di:</t>
  </si>
  <si>
    <t>--</t>
  </si>
  <si>
    <t>Possibilità di segmentazione dell'accesso</t>
  </si>
  <si>
    <t>Interfaccia Utente</t>
  </si>
  <si>
    <t>Interfaccia grafica</t>
  </si>
  <si>
    <t>Complessità/numerosità operazioni da eseguire</t>
  </si>
  <si>
    <t>Priorità Assegnabili:</t>
  </si>
  <si>
    <t>Non richiesta</t>
  </si>
  <si>
    <t>Desiderata</t>
  </si>
  <si>
    <t>Indispensabile</t>
  </si>
  <si>
    <t>Per gli indicatori di carattere qualitativo la priorità è da intendersi come importanza assegnata all'indicatore.</t>
  </si>
  <si>
    <t>In questa sezione sono assegnate le priorità ad ognuno degli indicatori utilizzati per la valutazione dei prodotti software</t>
  </si>
  <si>
    <t>Non presente</t>
  </si>
  <si>
    <t>Opzionale/Da implementare su richiesta</t>
  </si>
  <si>
    <t>Standard</t>
  </si>
  <si>
    <t>In questa sezione sono assegnati i livelli di copertura di ogni prodotto rispetto ad ognuno degli indicatori utilizzati per la valutazione degli stessi prodotti</t>
  </si>
  <si>
    <t>Copertura:</t>
  </si>
  <si>
    <t>Prodotti</t>
  </si>
  <si>
    <t>Integrazione con meccanismi di autenticazione esistenti (LDAP, SSO, .)</t>
  </si>
  <si>
    <t>Per gli indicatori di carattere qualitativo la copertura va assegnata soggettivamente dal compilatore in funzione delle indicazioni pervenute dal vendor del prodotto</t>
  </si>
  <si>
    <t>In questa sezione sono valutati i prodotti selezionati in funzione delle priorità assegnate e delle coperture rilevate dal fornitore</t>
  </si>
  <si>
    <t>Note</t>
  </si>
  <si>
    <t>Valore</t>
  </si>
  <si>
    <t>Per gli indicatori di carattere qualitativo compilare il questionario con le informazioni richieste</t>
  </si>
  <si>
    <t>Per gli indicatori di carattere quantitativo compilare il questionario con i livelli di copertura indicati in legenda.</t>
  </si>
  <si>
    <t>Legenda copertura:</t>
  </si>
  <si>
    <t>Totale Indicatori Qualitativi</t>
  </si>
  <si>
    <t>Totale Indicatori Quantitativi</t>
  </si>
  <si>
    <t>Totale</t>
  </si>
  <si>
    <t>In questa sezione vengono esaminati i più importanti aspetti tecnico - funzionali del prodotto</t>
  </si>
  <si>
    <t>Molto rilevante</t>
  </si>
  <si>
    <t>Rilevante</t>
  </si>
  <si>
    <t>Poco Rilevante</t>
  </si>
  <si>
    <t>Risponde pienamente alle esigenze del cliente</t>
  </si>
  <si>
    <t>Risponde parzialmente alle esigenze del cliente</t>
  </si>
  <si>
    <t>Non risponde alle esigenze del cliente</t>
  </si>
  <si>
    <t>In questa sezione è riportato un fac simile di questionario da distribuire presso i vendor dei tool selezionati per la valutazione</t>
  </si>
  <si>
    <t>Definizione Struttura Organizzativa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</si>
</sst>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</numFmts>
  <fonts count="28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Verdana"/>
      <family val="2"/>
    </font>
    <font>
      <b/>
      <sz val="11"/>
      <color indexed="9"/>
      <name val="Verdana"/>
      <family val="2"/>
    </font>
    <font>
      <b/>
      <sz val="10"/>
      <name val="Verdana"/>
      <family val="2"/>
    </font>
    <font>
      <b/>
      <sz val="10"/>
      <color indexed="56"/>
      <name val="Verdana"/>
      <family val="2"/>
    </font>
    <font>
      <i/>
      <sz val="10"/>
      <color indexed="56"/>
      <name val="Verdana"/>
      <family val="2"/>
    </font>
    <font>
      <sz val="10"/>
      <color indexed="56"/>
      <name val="Verdana"/>
      <family val="2"/>
    </font>
    <font>
      <sz val="10"/>
      <name val="Verdana"/>
      <family val="2"/>
    </font>
    <font>
      <b/>
      <sz val="12"/>
      <color indexed="9"/>
      <name val="Verdana"/>
      <family val="2"/>
    </font>
    <font>
      <b/>
      <sz val="7"/>
      <name val="Verdana"/>
      <family val="2"/>
    </font>
    <font>
      <sz val="12"/>
      <name val="Times New Roman"/>
      <family val="1"/>
    </font>
    <font>
      <sz val="8"/>
      <color indexed="8"/>
      <name val="Verdana"/>
      <family val="0"/>
    </font>
    <font>
      <sz val="8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b/>
      <i/>
      <sz val="10"/>
      <name val="Verdana"/>
      <family val="2"/>
    </font>
    <font>
      <i/>
      <sz val="7.5"/>
      <name val="Verdana"/>
      <family val="2"/>
    </font>
    <font>
      <b/>
      <sz val="8"/>
      <color indexed="9"/>
      <name val="Verdana"/>
      <family val="2"/>
    </font>
    <font>
      <b/>
      <sz val="8"/>
      <color indexed="56"/>
      <name val="Verdana"/>
      <family val="2"/>
    </font>
    <font>
      <i/>
      <sz val="8"/>
      <color indexed="56"/>
      <name val="Verdana"/>
      <family val="2"/>
    </font>
    <font>
      <sz val="8"/>
      <color indexed="56"/>
      <name val="Verdana"/>
      <family val="2"/>
    </font>
    <font>
      <sz val="8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Wingdings 3"/>
      <family val="1"/>
    </font>
    <font>
      <sz val="12"/>
      <color indexed="9"/>
      <name val="Verdana"/>
      <family val="2"/>
    </font>
    <font>
      <sz val="7.5"/>
      <color indexed="56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49" fontId="3" fillId="2" borderId="1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 quotePrefix="1">
      <alignment horizontal="center" wrapText="1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  <xf numFmtId="49" fontId="19" fillId="2" borderId="4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49" fontId="21" fillId="3" borderId="5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49" fontId="20" fillId="3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/>
    </xf>
    <xf numFmtId="49" fontId="22" fillId="0" borderId="5" xfId="0" applyNumberFormat="1" applyFont="1" applyFill="1" applyBorder="1" applyAlignment="1">
      <alignment horizontal="center"/>
    </xf>
    <xf numFmtId="49" fontId="21" fillId="0" borderId="5" xfId="0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0" fontId="19" fillId="4" borderId="7" xfId="0" applyFont="1" applyFill="1" applyBorder="1" applyAlignment="1">
      <alignment vertical="center"/>
    </xf>
    <xf numFmtId="0" fontId="20" fillId="0" borderId="8" xfId="0" applyFont="1" applyFill="1" applyBorder="1" applyAlignment="1">
      <alignment wrapText="1"/>
    </xf>
    <xf numFmtId="0" fontId="22" fillId="0" borderId="8" xfId="0" applyFont="1" applyFill="1" applyBorder="1" applyAlignment="1">
      <alignment horizontal="left" wrapText="1"/>
    </xf>
    <xf numFmtId="0" fontId="19" fillId="4" borderId="8" xfId="0" applyFont="1" applyFill="1" applyBorder="1" applyAlignment="1">
      <alignment/>
    </xf>
    <xf numFmtId="0" fontId="20" fillId="0" borderId="8" xfId="0" applyFont="1" applyFill="1" applyBorder="1" applyAlignment="1">
      <alignment horizontal="left" wrapText="1"/>
    </xf>
    <xf numFmtId="49" fontId="21" fillId="0" borderId="6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wrapText="1"/>
    </xf>
    <xf numFmtId="0" fontId="22" fillId="0" borderId="9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 quotePrefix="1">
      <alignment horizontal="center" wrapText="1"/>
    </xf>
    <xf numFmtId="0" fontId="19" fillId="2" borderId="3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/>
    </xf>
    <xf numFmtId="0" fontId="6" fillId="5" borderId="2" xfId="0" applyFont="1" applyFill="1" applyBorder="1" applyAlignment="1" quotePrefix="1">
      <alignment horizontal="center" wrapText="1"/>
    </xf>
    <xf numFmtId="0" fontId="9" fillId="0" borderId="0" xfId="0" applyFont="1" applyBorder="1" applyAlignment="1">
      <alignment/>
    </xf>
    <xf numFmtId="49" fontId="19" fillId="2" borderId="2" xfId="0" applyNumberFormat="1" applyFont="1" applyFill="1" applyBorder="1" applyAlignment="1">
      <alignment horizontal="center"/>
    </xf>
    <xf numFmtId="0" fontId="20" fillId="5" borderId="3" xfId="0" applyFont="1" applyFill="1" applyBorder="1" applyAlignment="1" quotePrefix="1">
      <alignment horizontal="center" wrapText="1"/>
    </xf>
    <xf numFmtId="49" fontId="19" fillId="2" borderId="3" xfId="0" applyNumberFormat="1" applyFont="1" applyFill="1" applyBorder="1" applyAlignment="1">
      <alignment horizontal="center"/>
    </xf>
    <xf numFmtId="0" fontId="22" fillId="0" borderId="9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wrapText="1"/>
    </xf>
    <xf numFmtId="0" fontId="4" fillId="4" borderId="15" xfId="0" applyFont="1" applyFill="1" applyBorder="1" applyAlignment="1">
      <alignment/>
    </xf>
    <xf numFmtId="0" fontId="6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23" fillId="2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167" fontId="6" fillId="5" borderId="3" xfId="0" applyNumberFormat="1" applyFont="1" applyFill="1" applyBorder="1" applyAlignment="1" quotePrefix="1">
      <alignment horizontal="center" wrapText="1"/>
    </xf>
    <xf numFmtId="167" fontId="6" fillId="0" borderId="3" xfId="0" applyNumberFormat="1" applyFont="1" applyFill="1" applyBorder="1" applyAlignment="1" quotePrefix="1">
      <alignment horizontal="center" wrapText="1"/>
    </xf>
    <xf numFmtId="167" fontId="3" fillId="2" borderId="3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167" fontId="6" fillId="5" borderId="18" xfId="0" applyNumberFormat="1" applyFont="1" applyFill="1" applyBorder="1" applyAlignment="1" quotePrefix="1">
      <alignment horizontal="center" wrapText="1"/>
    </xf>
    <xf numFmtId="167" fontId="3" fillId="2" borderId="18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 quotePrefix="1">
      <alignment horizontal="center" wrapText="1"/>
    </xf>
    <xf numFmtId="49" fontId="19" fillId="2" borderId="2" xfId="0" applyNumberFormat="1" applyFont="1" applyFill="1" applyBorder="1" applyAlignment="1">
      <alignment horizontal="center" vertical="center"/>
    </xf>
    <xf numFmtId="0" fontId="20" fillId="5" borderId="11" xfId="0" applyFont="1" applyFill="1" applyBorder="1" applyAlignment="1" quotePrefix="1">
      <alignment horizontal="center" wrapText="1"/>
    </xf>
    <xf numFmtId="0" fontId="20" fillId="5" borderId="3" xfId="0" applyFont="1" applyFill="1" applyBorder="1" applyAlignment="1" quotePrefix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9" fillId="0" borderId="0" xfId="0" applyFont="1" applyAlignment="1" applyProtection="1">
      <alignment/>
      <protection locked="0"/>
    </xf>
    <xf numFmtId="0" fontId="20" fillId="0" borderId="3" xfId="0" applyFont="1" applyFill="1" applyBorder="1" applyAlignment="1" applyProtection="1" quotePrefix="1">
      <alignment horizontal="center" wrapText="1"/>
      <protection locked="0"/>
    </xf>
    <xf numFmtId="0" fontId="20" fillId="0" borderId="13" xfId="0" applyFont="1" applyFill="1" applyBorder="1" applyAlignment="1" applyProtection="1" quotePrefix="1">
      <alignment horizontal="center" wrapText="1"/>
      <protection locked="0"/>
    </xf>
    <xf numFmtId="167" fontId="6" fillId="0" borderId="3" xfId="0" applyNumberFormat="1" applyFont="1" applyFill="1" applyBorder="1" applyAlignment="1" applyProtection="1" quotePrefix="1">
      <alignment horizontal="center" wrapText="1"/>
      <protection locked="0"/>
    </xf>
    <xf numFmtId="1" fontId="6" fillId="0" borderId="3" xfId="0" applyNumberFormat="1" applyFont="1" applyFill="1" applyBorder="1" applyAlignment="1" applyProtection="1" quotePrefix="1">
      <alignment horizontal="center" wrapText="1"/>
      <protection locked="0"/>
    </xf>
    <xf numFmtId="167" fontId="6" fillId="5" borderId="3" xfId="0" applyNumberFormat="1" applyFont="1" applyFill="1" applyBorder="1" applyAlignment="1" applyProtection="1" quotePrefix="1">
      <alignment horizontal="center" wrapText="1"/>
      <protection locked="0"/>
    </xf>
    <xf numFmtId="1" fontId="6" fillId="0" borderId="13" xfId="0" applyNumberFormat="1" applyFont="1" applyFill="1" applyBorder="1" applyAlignment="1" applyProtection="1" quotePrefix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wrapText="1"/>
      <protection locked="0"/>
    </xf>
    <xf numFmtId="0" fontId="20" fillId="0" borderId="11" xfId="0" applyFont="1" applyFill="1" applyBorder="1" applyAlignment="1" applyProtection="1" quotePrefix="1">
      <alignment horizontal="center" wrapText="1"/>
      <protection locked="0"/>
    </xf>
    <xf numFmtId="0" fontId="20" fillId="0" borderId="13" xfId="0" applyFont="1" applyFill="1" applyBorder="1" applyAlignment="1" applyProtection="1" quotePrefix="1">
      <alignment horizontal="center" vertical="center" wrapText="1"/>
      <protection locked="0"/>
    </xf>
    <xf numFmtId="0" fontId="20" fillId="0" borderId="12" xfId="0" applyFont="1" applyFill="1" applyBorder="1" applyAlignment="1" applyProtection="1" quotePrefix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 quotePrefix="1">
      <alignment horizontal="center" vertical="center" wrapText="1"/>
      <protection locked="0"/>
    </xf>
    <xf numFmtId="167" fontId="6" fillId="0" borderId="18" xfId="0" applyNumberFormat="1" applyFont="1" applyFill="1" applyBorder="1" applyAlignment="1" applyProtection="1" quotePrefix="1">
      <alignment horizontal="center" wrapText="1"/>
      <protection locked="0"/>
    </xf>
    <xf numFmtId="1" fontId="6" fillId="0" borderId="18" xfId="0" applyNumberFormat="1" applyFont="1" applyFill="1" applyBorder="1" applyAlignment="1" applyProtection="1" quotePrefix="1">
      <alignment horizontal="center" wrapText="1"/>
      <protection locked="0"/>
    </xf>
    <xf numFmtId="167" fontId="6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23" fillId="2" borderId="26" xfId="0" applyFont="1" applyFill="1" applyBorder="1" applyAlignment="1">
      <alignment horizontal="center"/>
    </xf>
    <xf numFmtId="0" fontId="23" fillId="2" borderId="27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23" fillId="2" borderId="17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30" xfId="0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dicatori!A1" /><Relationship Id="rId2" Type="http://schemas.openxmlformats.org/officeDocument/2006/relationships/hyperlink" Target="#Priorit&#224;!A1" /><Relationship Id="rId3" Type="http://schemas.openxmlformats.org/officeDocument/2006/relationships/hyperlink" Target="#Copertura!A1" /><Relationship Id="rId4" Type="http://schemas.openxmlformats.org/officeDocument/2006/relationships/hyperlink" Target="#Valutazione!A1" /><Relationship Id="rId5" Type="http://schemas.openxmlformats.org/officeDocument/2006/relationships/hyperlink" Target="#Questionario!A1" /><Relationship Id="rId6" Type="http://schemas.openxmlformats.org/officeDocument/2006/relationships/image" Target="../media/image4.png" /><Relationship Id="rId7" Type="http://schemas.openxmlformats.org/officeDocument/2006/relationships/hyperlink" Target="http://www.funzionepubblica.it/" TargetMode="External" /><Relationship Id="rId8" Type="http://schemas.openxmlformats.org/officeDocument/2006/relationships/hyperlink" Target="http://www.funzionepubblica.it/" TargetMode="External" /><Relationship Id="rId9" Type="http://schemas.openxmlformats.org/officeDocument/2006/relationships/image" Target="../media/image3.png" /><Relationship Id="rId10" Type="http://schemas.openxmlformats.org/officeDocument/2006/relationships/hyperlink" Target="http://www.formez.it/" TargetMode="External" /><Relationship Id="rId11" Type="http://schemas.openxmlformats.org/officeDocument/2006/relationships/hyperlink" Target="http://www.formez.it/" TargetMode="External" /><Relationship Id="rId12" Type="http://schemas.openxmlformats.org/officeDocument/2006/relationships/image" Target="../media/image5.png" /><Relationship Id="rId13" Type="http://schemas.openxmlformats.org/officeDocument/2006/relationships/hyperlink" Target="http://lavoropubblico.formez.it/sections/prima-pagina/progetti-e-attivita/governance-delle-risorse" TargetMode="External" /><Relationship Id="rId14" Type="http://schemas.openxmlformats.org/officeDocument/2006/relationships/hyperlink" Target="http://lavoropubblico.formez.it/sections/prima-pagina/progetti-e-attivita/governance-delle-risorse" TargetMode="External" /><Relationship Id="rId15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atori!A1" /><Relationship Id="rId3" Type="http://schemas.openxmlformats.org/officeDocument/2006/relationships/hyperlink" Target="#Indicatori!A1" /><Relationship Id="rId4" Type="http://schemas.openxmlformats.org/officeDocument/2006/relationships/image" Target="../media/image3.png" /><Relationship Id="rId5" Type="http://schemas.openxmlformats.org/officeDocument/2006/relationships/hyperlink" Target="http://www.formez.it/" TargetMode="External" /><Relationship Id="rId6" Type="http://schemas.openxmlformats.org/officeDocument/2006/relationships/hyperlink" Target="http://www.formez.it/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www.funzionepubblica.it/" TargetMode="External" /><Relationship Id="rId9" Type="http://schemas.openxmlformats.org/officeDocument/2006/relationships/hyperlink" Target="http://www.funzionepubblica.it/" TargetMode="External" /><Relationship Id="rId10" Type="http://schemas.openxmlformats.org/officeDocument/2006/relationships/image" Target="../media/image5.png" /><Relationship Id="rId11" Type="http://schemas.openxmlformats.org/officeDocument/2006/relationships/hyperlink" Target="http://lavoropubblico.formez.it/sections/prima-pagina/progetti-e-attivita/governance-delle-risorse" TargetMode="External" /><Relationship Id="rId12" Type="http://schemas.openxmlformats.org/officeDocument/2006/relationships/hyperlink" Target="http://lavoropubblico.formez.it/sections/prima-pagina/progetti-e-attivita/governance-delle-risorse" TargetMode="External" /><Relationship Id="rId1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Priorit&#224;!A1" /><Relationship Id="rId3" Type="http://schemas.openxmlformats.org/officeDocument/2006/relationships/hyperlink" Target="#Priorit&#224;!A1" /><Relationship Id="rId4" Type="http://schemas.openxmlformats.org/officeDocument/2006/relationships/image" Target="../media/image4.png" /><Relationship Id="rId5" Type="http://schemas.openxmlformats.org/officeDocument/2006/relationships/hyperlink" Target="http://www.funzionepubblica.it/" TargetMode="External" /><Relationship Id="rId6" Type="http://schemas.openxmlformats.org/officeDocument/2006/relationships/hyperlink" Target="http://www.funzionepubblica.it/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lavoropubblico.formez.it/sections/prima-pagina/progetti-e-attivita/governance-delle-risorse" TargetMode="External" /><Relationship Id="rId9" Type="http://schemas.openxmlformats.org/officeDocument/2006/relationships/hyperlink" Target="http://lavoropubblico.formez.it/sections/prima-pagina/progetti-e-attivita/governance-delle-risorse" TargetMode="External" /><Relationship Id="rId10" Type="http://schemas.openxmlformats.org/officeDocument/2006/relationships/image" Target="../media/image3.png" /><Relationship Id="rId11" Type="http://schemas.openxmlformats.org/officeDocument/2006/relationships/hyperlink" Target="http://www.formez.it/" TargetMode="External" /><Relationship Id="rId12" Type="http://schemas.openxmlformats.org/officeDocument/2006/relationships/hyperlink" Target="http://www.formez.it/" TargetMode="External" /><Relationship Id="rId13" Type="http://schemas.openxmlformats.org/officeDocument/2006/relationships/image" Target="../media/image2.png" /><Relationship Id="rId14" Type="http://schemas.openxmlformats.org/officeDocument/2006/relationships/hyperlink" Target="http://www.rso.it/" TargetMode="External" /><Relationship Id="rId15" Type="http://schemas.openxmlformats.org/officeDocument/2006/relationships/hyperlink" Target="http://www.rso.it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Copertura!A1" /><Relationship Id="rId3" Type="http://schemas.openxmlformats.org/officeDocument/2006/relationships/hyperlink" Target="#Copertura!A1" /><Relationship Id="rId4" Type="http://schemas.openxmlformats.org/officeDocument/2006/relationships/image" Target="../media/image4.png" /><Relationship Id="rId5" Type="http://schemas.openxmlformats.org/officeDocument/2006/relationships/hyperlink" Target="http://www.funzionepubblica.it/" TargetMode="External" /><Relationship Id="rId6" Type="http://schemas.openxmlformats.org/officeDocument/2006/relationships/hyperlink" Target="http://www.funzionepubblica.it/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lavoropubblico.formez.it/sections/prima-pagina/progetti-e-attivita/governance-delle-risorse" TargetMode="External" /><Relationship Id="rId9" Type="http://schemas.openxmlformats.org/officeDocument/2006/relationships/hyperlink" Target="http://lavoropubblico.formez.it/sections/prima-pagina/progetti-e-attivita/governance-delle-risorse" TargetMode="External" /><Relationship Id="rId10" Type="http://schemas.openxmlformats.org/officeDocument/2006/relationships/image" Target="../media/image3.png" /><Relationship Id="rId11" Type="http://schemas.openxmlformats.org/officeDocument/2006/relationships/hyperlink" Target="http://www.formez.it/" TargetMode="External" /><Relationship Id="rId12" Type="http://schemas.openxmlformats.org/officeDocument/2006/relationships/hyperlink" Target="http://www.formez.it/" TargetMode="External" /><Relationship Id="rId13" Type="http://schemas.openxmlformats.org/officeDocument/2006/relationships/image" Target="../media/image2.png" /><Relationship Id="rId14" Type="http://schemas.openxmlformats.org/officeDocument/2006/relationships/hyperlink" Target="http://www.rso.it/" TargetMode="External" /><Relationship Id="rId15" Type="http://schemas.openxmlformats.org/officeDocument/2006/relationships/hyperlink" Target="http://www.rso.it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Indice!A1" /><Relationship Id="rId4" Type="http://schemas.openxmlformats.org/officeDocument/2006/relationships/hyperlink" Target="#Indice!A1" /><Relationship Id="rId5" Type="http://schemas.openxmlformats.org/officeDocument/2006/relationships/hyperlink" Target="#Valutazione!A1" /><Relationship Id="rId6" Type="http://schemas.openxmlformats.org/officeDocument/2006/relationships/hyperlink" Target="#Valutazione!A1" /><Relationship Id="rId7" Type="http://schemas.openxmlformats.org/officeDocument/2006/relationships/image" Target="../media/image4.png" /><Relationship Id="rId8" Type="http://schemas.openxmlformats.org/officeDocument/2006/relationships/hyperlink" Target="http://www.funzionepubblica.it/" TargetMode="External" /><Relationship Id="rId9" Type="http://schemas.openxmlformats.org/officeDocument/2006/relationships/hyperlink" Target="http://www.funzionepubblica.it/" TargetMode="External" /><Relationship Id="rId10" Type="http://schemas.openxmlformats.org/officeDocument/2006/relationships/image" Target="../media/image5.png" /><Relationship Id="rId11" Type="http://schemas.openxmlformats.org/officeDocument/2006/relationships/hyperlink" Target="http://lavoropubblico.formez.it/sections/prima-pagina/progetti-e-attivita/governance-delle-risorse" TargetMode="External" /><Relationship Id="rId12" Type="http://schemas.openxmlformats.org/officeDocument/2006/relationships/hyperlink" Target="http://lavoropubblico.formez.it/sections/prima-pagina/progetti-e-attivita/governance-delle-risorse" TargetMode="External" /><Relationship Id="rId13" Type="http://schemas.openxmlformats.org/officeDocument/2006/relationships/image" Target="../media/image3.png" /><Relationship Id="rId14" Type="http://schemas.openxmlformats.org/officeDocument/2006/relationships/hyperlink" Target="http://www.formez.it/" TargetMode="External" /><Relationship Id="rId15" Type="http://schemas.openxmlformats.org/officeDocument/2006/relationships/hyperlink" Target="http://www.formez.it/" TargetMode="External" /><Relationship Id="rId16" Type="http://schemas.openxmlformats.org/officeDocument/2006/relationships/hyperlink" Target="http://www.rso.it/" TargetMode="External" /><Relationship Id="rId17" Type="http://schemas.openxmlformats.org/officeDocument/2006/relationships/hyperlink" Target="http://www.rso.it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Questionario!A1" /><Relationship Id="rId3" Type="http://schemas.openxmlformats.org/officeDocument/2006/relationships/hyperlink" Target="#Questionario!A1" /><Relationship Id="rId4" Type="http://schemas.openxmlformats.org/officeDocument/2006/relationships/image" Target="../media/image4.png" /><Relationship Id="rId5" Type="http://schemas.openxmlformats.org/officeDocument/2006/relationships/hyperlink" Target="http://www.funzionepubblica.it/" TargetMode="External" /><Relationship Id="rId6" Type="http://schemas.openxmlformats.org/officeDocument/2006/relationships/hyperlink" Target="http://www.funzionepubblica.it/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lavoropubblico.formez.it/sections/prima-pagina/progetti-e-attivita/governance-delle-risorse" TargetMode="External" /><Relationship Id="rId9" Type="http://schemas.openxmlformats.org/officeDocument/2006/relationships/hyperlink" Target="http://lavoropubblico.formez.it/sections/prima-pagina/progetti-e-attivita/governance-delle-risorse" TargetMode="External" /><Relationship Id="rId10" Type="http://schemas.openxmlformats.org/officeDocument/2006/relationships/image" Target="../media/image3.png" /><Relationship Id="rId11" Type="http://schemas.openxmlformats.org/officeDocument/2006/relationships/hyperlink" Target="http://www.formez.it/" TargetMode="External" /><Relationship Id="rId12" Type="http://schemas.openxmlformats.org/officeDocument/2006/relationships/hyperlink" Target="http://www.formez.it/" TargetMode="External" /><Relationship Id="rId13" Type="http://schemas.openxmlformats.org/officeDocument/2006/relationships/image" Target="../media/image2.png" /><Relationship Id="rId14" Type="http://schemas.openxmlformats.org/officeDocument/2006/relationships/hyperlink" Target="http://www.rso.it/" TargetMode="External" /><Relationship Id="rId15" Type="http://schemas.openxmlformats.org/officeDocument/2006/relationships/hyperlink" Target="http://www.rso.i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152400</xdr:rowOff>
    </xdr:from>
    <xdr:to>
      <xdr:col>3</xdr:col>
      <xdr:colOff>209550</xdr:colOff>
      <xdr:row>9</xdr:row>
      <xdr:rowOff>0</xdr:rowOff>
    </xdr:to>
    <xdr:sp macro="[0]!Rettangolo1_Clic">
      <xdr:nvSpPr>
        <xdr:cNvPr id="1" name="Rectangle 1">
          <a:hlinkClick r:id="rId1"/>
        </xdr:cNvPr>
        <xdr:cNvSpPr>
          <a:spLocks/>
        </xdr:cNvSpPr>
      </xdr:nvSpPr>
      <xdr:spPr>
        <a:xfrm>
          <a:off x="609600" y="1314450"/>
          <a:ext cx="619125" cy="333375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Indicatori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200025</xdr:colOff>
      <xdr:row>30</xdr:row>
      <xdr:rowOff>0</xdr:rowOff>
    </xdr:to>
    <xdr:sp macro="[0]!Rettangolo1_Clic">
      <xdr:nvSpPr>
        <xdr:cNvPr id="2" name="Rectangle 2">
          <a:hlinkClick r:id="rId2"/>
        </xdr:cNvPr>
        <xdr:cNvSpPr>
          <a:spLocks/>
        </xdr:cNvSpPr>
      </xdr:nvSpPr>
      <xdr:spPr>
        <a:xfrm>
          <a:off x="609600" y="3990975"/>
          <a:ext cx="609600" cy="32385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Priorità</a:t>
          </a:r>
        </a:p>
      </xdr:txBody>
    </xdr:sp>
    <xdr:clientData/>
  </xdr:twoCellAnchor>
  <xdr:twoCellAnchor>
    <xdr:from>
      <xdr:col>2</xdr:col>
      <xdr:colOff>9525</xdr:colOff>
      <xdr:row>30</xdr:row>
      <xdr:rowOff>57150</xdr:rowOff>
    </xdr:from>
    <xdr:to>
      <xdr:col>3</xdr:col>
      <xdr:colOff>200025</xdr:colOff>
      <xdr:row>32</xdr:row>
      <xdr:rowOff>152400</xdr:rowOff>
    </xdr:to>
    <xdr:sp macro="[0]!Rettangolo1_Clic">
      <xdr:nvSpPr>
        <xdr:cNvPr id="3" name="Rectangle 3">
          <a:hlinkClick r:id="rId3"/>
        </xdr:cNvPr>
        <xdr:cNvSpPr>
          <a:spLocks/>
        </xdr:cNvSpPr>
      </xdr:nvSpPr>
      <xdr:spPr>
        <a:xfrm>
          <a:off x="619125" y="4371975"/>
          <a:ext cx="600075" cy="314325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Copertura</a:t>
          </a:r>
        </a:p>
      </xdr:txBody>
    </xdr:sp>
    <xdr:clientData/>
  </xdr:twoCellAnchor>
  <xdr:twoCellAnchor>
    <xdr:from>
      <xdr:col>2</xdr:col>
      <xdr:colOff>0</xdr:colOff>
      <xdr:row>33</xdr:row>
      <xdr:rowOff>57150</xdr:rowOff>
    </xdr:from>
    <xdr:to>
      <xdr:col>3</xdr:col>
      <xdr:colOff>200025</xdr:colOff>
      <xdr:row>36</xdr:row>
      <xdr:rowOff>0</xdr:rowOff>
    </xdr:to>
    <xdr:sp macro="[0]!Rettangolo1_Clic">
      <xdr:nvSpPr>
        <xdr:cNvPr id="4" name="Rectangle 4">
          <a:hlinkClick r:id="rId4"/>
        </xdr:cNvPr>
        <xdr:cNvSpPr>
          <a:spLocks/>
        </xdr:cNvSpPr>
      </xdr:nvSpPr>
      <xdr:spPr>
        <a:xfrm>
          <a:off x="609600" y="4752975"/>
          <a:ext cx="609600" cy="32385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Valutazione</a:t>
          </a:r>
        </a:p>
      </xdr:txBody>
    </xdr:sp>
    <xdr:clientData/>
  </xdr:twoCellAnchor>
  <xdr:twoCellAnchor>
    <xdr:from>
      <xdr:col>2</xdr:col>
      <xdr:colOff>38100</xdr:colOff>
      <xdr:row>10</xdr:row>
      <xdr:rowOff>28575</xdr:rowOff>
    </xdr:from>
    <xdr:to>
      <xdr:col>3</xdr:col>
      <xdr:colOff>161925</xdr:colOff>
      <xdr:row>11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647700" y="1733550"/>
          <a:ext cx="533400" cy="2762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/>
            <a:t>Caratteristiche Vendor</a:t>
          </a:r>
        </a:p>
      </xdr:txBody>
    </xdr:sp>
    <xdr:clientData/>
  </xdr:twoCellAnchor>
  <xdr:twoCellAnchor>
    <xdr:from>
      <xdr:col>2</xdr:col>
      <xdr:colOff>38100</xdr:colOff>
      <xdr:row>13</xdr:row>
      <xdr:rowOff>28575</xdr:rowOff>
    </xdr:from>
    <xdr:to>
      <xdr:col>3</xdr:col>
      <xdr:colOff>161925</xdr:colOff>
      <xdr:row>14</xdr:row>
      <xdr:rowOff>142875</xdr:rowOff>
    </xdr:to>
    <xdr:sp>
      <xdr:nvSpPr>
        <xdr:cNvPr id="6" name="Rectangle 7"/>
        <xdr:cNvSpPr>
          <a:spLocks/>
        </xdr:cNvSpPr>
      </xdr:nvSpPr>
      <xdr:spPr>
        <a:xfrm>
          <a:off x="647700" y="2114550"/>
          <a:ext cx="533400" cy="2762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/>
            <a:t>Caratteristiche Prodotto</a:t>
          </a:r>
        </a:p>
      </xdr:txBody>
    </xdr:sp>
    <xdr:clientData/>
  </xdr:twoCellAnchor>
  <xdr:twoCellAnchor>
    <xdr:from>
      <xdr:col>2</xdr:col>
      <xdr:colOff>38100</xdr:colOff>
      <xdr:row>16</xdr:row>
      <xdr:rowOff>28575</xdr:rowOff>
    </xdr:from>
    <xdr:to>
      <xdr:col>3</xdr:col>
      <xdr:colOff>161925</xdr:colOff>
      <xdr:row>17</xdr:row>
      <xdr:rowOff>142875</xdr:rowOff>
    </xdr:to>
    <xdr:sp>
      <xdr:nvSpPr>
        <xdr:cNvPr id="7" name="Rectangle 8"/>
        <xdr:cNvSpPr>
          <a:spLocks/>
        </xdr:cNvSpPr>
      </xdr:nvSpPr>
      <xdr:spPr>
        <a:xfrm>
          <a:off x="647700" y="2495550"/>
          <a:ext cx="533400" cy="2762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/>
            <a:t>Caratteristiche Tecniche</a:t>
          </a:r>
        </a:p>
      </xdr:txBody>
    </xdr:sp>
    <xdr:clientData/>
  </xdr:twoCellAnchor>
  <xdr:twoCellAnchor>
    <xdr:from>
      <xdr:col>2</xdr:col>
      <xdr:colOff>38100</xdr:colOff>
      <xdr:row>19</xdr:row>
      <xdr:rowOff>28575</xdr:rowOff>
    </xdr:from>
    <xdr:to>
      <xdr:col>3</xdr:col>
      <xdr:colOff>161925</xdr:colOff>
      <xdr:row>20</xdr:row>
      <xdr:rowOff>142875</xdr:rowOff>
    </xdr:to>
    <xdr:sp>
      <xdr:nvSpPr>
        <xdr:cNvPr id="8" name="Rectangle 9"/>
        <xdr:cNvSpPr>
          <a:spLocks/>
        </xdr:cNvSpPr>
      </xdr:nvSpPr>
      <xdr:spPr>
        <a:xfrm>
          <a:off x="647700" y="2876550"/>
          <a:ext cx="533400" cy="2762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/>
            <a:t>Caratteristiche Funzionali</a:t>
          </a:r>
        </a:p>
      </xdr:txBody>
    </xdr:sp>
    <xdr:clientData/>
  </xdr:twoCellAnchor>
  <xdr:twoCellAnchor>
    <xdr:from>
      <xdr:col>2</xdr:col>
      <xdr:colOff>38100</xdr:colOff>
      <xdr:row>22</xdr:row>
      <xdr:rowOff>28575</xdr:rowOff>
    </xdr:from>
    <xdr:to>
      <xdr:col>3</xdr:col>
      <xdr:colOff>161925</xdr:colOff>
      <xdr:row>23</xdr:row>
      <xdr:rowOff>142875</xdr:rowOff>
    </xdr:to>
    <xdr:sp>
      <xdr:nvSpPr>
        <xdr:cNvPr id="9" name="Rectangle 10"/>
        <xdr:cNvSpPr>
          <a:spLocks/>
        </xdr:cNvSpPr>
      </xdr:nvSpPr>
      <xdr:spPr>
        <a:xfrm>
          <a:off x="647700" y="3257550"/>
          <a:ext cx="533400" cy="2762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/>
            <a:t>Caratteristiche Tecnico-Funzionali</a:t>
          </a:r>
        </a:p>
      </xdr:txBody>
    </xdr:sp>
    <xdr:clientData/>
  </xdr:twoCellAnchor>
  <xdr:twoCellAnchor>
    <xdr:from>
      <xdr:col>2</xdr:col>
      <xdr:colOff>38100</xdr:colOff>
      <xdr:row>25</xdr:row>
      <xdr:rowOff>28575</xdr:rowOff>
    </xdr:from>
    <xdr:to>
      <xdr:col>3</xdr:col>
      <xdr:colOff>161925</xdr:colOff>
      <xdr:row>26</xdr:row>
      <xdr:rowOff>142875</xdr:rowOff>
    </xdr:to>
    <xdr:sp>
      <xdr:nvSpPr>
        <xdr:cNvPr id="10" name="Rectangle 11"/>
        <xdr:cNvSpPr>
          <a:spLocks/>
        </xdr:cNvSpPr>
      </xdr:nvSpPr>
      <xdr:spPr>
        <a:xfrm>
          <a:off x="647700" y="3638550"/>
          <a:ext cx="533400" cy="2762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/>
            <a:t>Caratteristiche Economiche</a:t>
          </a:r>
        </a:p>
      </xdr:txBody>
    </xdr:sp>
    <xdr:clientData/>
  </xdr:twoCellAnchor>
  <xdr:twoCellAnchor>
    <xdr:from>
      <xdr:col>2</xdr:col>
      <xdr:colOff>38100</xdr:colOff>
      <xdr:row>10</xdr:row>
      <xdr:rowOff>28575</xdr:rowOff>
    </xdr:from>
    <xdr:to>
      <xdr:col>3</xdr:col>
      <xdr:colOff>161925</xdr:colOff>
      <xdr:row>11</xdr:row>
      <xdr:rowOff>142875</xdr:rowOff>
    </xdr:to>
    <xdr:sp>
      <xdr:nvSpPr>
        <xdr:cNvPr id="11" name="Rectangle 19"/>
        <xdr:cNvSpPr>
          <a:spLocks/>
        </xdr:cNvSpPr>
      </xdr:nvSpPr>
      <xdr:spPr>
        <a:xfrm>
          <a:off x="647700" y="1733550"/>
          <a:ext cx="533400" cy="2762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/>
            <a:t>Caratteristiche Vendor</a:t>
          </a:r>
        </a:p>
      </xdr:txBody>
    </xdr:sp>
    <xdr:clientData/>
  </xdr:twoCellAnchor>
  <xdr:twoCellAnchor>
    <xdr:from>
      <xdr:col>2</xdr:col>
      <xdr:colOff>0</xdr:colOff>
      <xdr:row>37</xdr:row>
      <xdr:rowOff>19050</xdr:rowOff>
    </xdr:from>
    <xdr:to>
      <xdr:col>3</xdr:col>
      <xdr:colOff>200025</xdr:colOff>
      <xdr:row>39</xdr:row>
      <xdr:rowOff>19050</xdr:rowOff>
    </xdr:to>
    <xdr:sp macro="[0]!Rettangolo1_Clic">
      <xdr:nvSpPr>
        <xdr:cNvPr id="12" name="Rectangle 20">
          <a:hlinkClick r:id="rId5"/>
        </xdr:cNvPr>
        <xdr:cNvSpPr>
          <a:spLocks/>
        </xdr:cNvSpPr>
      </xdr:nvSpPr>
      <xdr:spPr>
        <a:xfrm>
          <a:off x="609600" y="5153025"/>
          <a:ext cx="609600" cy="32385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Questionario</a:t>
          </a:r>
        </a:p>
      </xdr:txBody>
    </xdr:sp>
    <xdr:clientData/>
  </xdr:twoCellAnchor>
  <xdr:twoCellAnchor>
    <xdr:from>
      <xdr:col>7</xdr:col>
      <xdr:colOff>123825</xdr:colOff>
      <xdr:row>6</xdr:row>
      <xdr:rowOff>0</xdr:rowOff>
    </xdr:from>
    <xdr:to>
      <xdr:col>8</xdr:col>
      <xdr:colOff>276225</xdr:colOff>
      <xdr:row>7</xdr:row>
      <xdr:rowOff>47625</xdr:rowOff>
    </xdr:to>
    <xdr:sp macro="[0]!Chiudi">
      <xdr:nvSpPr>
        <xdr:cNvPr id="13" name="Rectangle 22"/>
        <xdr:cNvSpPr>
          <a:spLocks/>
        </xdr:cNvSpPr>
      </xdr:nvSpPr>
      <xdr:spPr>
        <a:xfrm>
          <a:off x="2162175" y="1162050"/>
          <a:ext cx="381000" cy="20955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Chiudi</a:t>
          </a:r>
        </a:p>
      </xdr:txBody>
    </xdr:sp>
    <xdr:clientData/>
  </xdr:twoCellAnchor>
  <xdr:twoCellAnchor editAs="oneCell">
    <xdr:from>
      <xdr:col>2</xdr:col>
      <xdr:colOff>152400</xdr:colOff>
      <xdr:row>1</xdr:row>
      <xdr:rowOff>123825</xdr:rowOff>
    </xdr:from>
    <xdr:to>
      <xdr:col>5</xdr:col>
      <xdr:colOff>9525</xdr:colOff>
      <xdr:row>4</xdr:row>
      <xdr:rowOff>9525</xdr:rowOff>
    </xdr:to>
    <xdr:pic>
      <xdr:nvPicPr>
        <xdr:cNvPr id="14" name="Picture 27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28575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409575</xdr:colOff>
      <xdr:row>2</xdr:row>
      <xdr:rowOff>47625</xdr:rowOff>
    </xdr:from>
    <xdr:to>
      <xdr:col>10</xdr:col>
      <xdr:colOff>885825</xdr:colOff>
      <xdr:row>3</xdr:row>
      <xdr:rowOff>180975</xdr:rowOff>
    </xdr:to>
    <xdr:pic>
      <xdr:nvPicPr>
        <xdr:cNvPr id="15" name="Picture 28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00375" y="40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</xdr:row>
      <xdr:rowOff>66675</xdr:rowOff>
    </xdr:from>
    <xdr:to>
      <xdr:col>10</xdr:col>
      <xdr:colOff>38100</xdr:colOff>
      <xdr:row>4</xdr:row>
      <xdr:rowOff>171450</xdr:rowOff>
    </xdr:to>
    <xdr:pic>
      <xdr:nvPicPr>
        <xdr:cNvPr id="16" name="Picture 30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05025" y="228600"/>
          <a:ext cx="523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41</xdr:row>
      <xdr:rowOff>19050</xdr:rowOff>
    </xdr:from>
    <xdr:to>
      <xdr:col>8</xdr:col>
      <xdr:colOff>238125</xdr:colOff>
      <xdr:row>43</xdr:row>
      <xdr:rowOff>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33625" y="5753100"/>
          <a:ext cx="171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6</xdr:row>
      <xdr:rowOff>19050</xdr:rowOff>
    </xdr:from>
    <xdr:to>
      <xdr:col>3</xdr:col>
      <xdr:colOff>3324225</xdr:colOff>
      <xdr:row>8</xdr:row>
      <xdr:rowOff>0</xdr:rowOff>
    </xdr:to>
    <xdr:sp macro="[0]!Rettangolo1_Clic">
      <xdr:nvSpPr>
        <xdr:cNvPr id="1" name="Rectangle 13">
          <a:hlinkClick r:id="rId1"/>
        </xdr:cNvPr>
        <xdr:cNvSpPr>
          <a:spLocks/>
        </xdr:cNvSpPr>
      </xdr:nvSpPr>
      <xdr:spPr>
        <a:xfrm>
          <a:off x="4133850" y="990600"/>
          <a:ext cx="790575" cy="20955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Indice</a:t>
          </a:r>
        </a:p>
      </xdr:txBody>
    </xdr:sp>
    <xdr:clientData/>
  </xdr:twoCellAnchor>
  <xdr:twoCellAnchor>
    <xdr:from>
      <xdr:col>4</xdr:col>
      <xdr:colOff>38100</xdr:colOff>
      <xdr:row>56</xdr:row>
      <xdr:rowOff>76200</xdr:rowOff>
    </xdr:from>
    <xdr:to>
      <xdr:col>4</xdr:col>
      <xdr:colOff>400050</xdr:colOff>
      <xdr:row>57</xdr:row>
      <xdr:rowOff>85725</xdr:rowOff>
    </xdr:to>
    <xdr:sp>
      <xdr:nvSpPr>
        <xdr:cNvPr id="2" name="Rectangle 18">
          <a:hlinkClick r:id="rId2"/>
        </xdr:cNvPr>
        <xdr:cNvSpPr>
          <a:spLocks/>
        </xdr:cNvSpPr>
      </xdr:nvSpPr>
      <xdr:spPr>
        <a:xfrm>
          <a:off x="7439025" y="9896475"/>
          <a:ext cx="361950" cy="19050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..</a:t>
          </a:r>
          <a:r>
            <a:rPr lang="en-US" cap="none" sz="1000" b="1" i="0" u="none" baseline="0">
              <a:solidFill>
                <a:srgbClr val="FFFFFF"/>
              </a:solidFill>
            </a:rPr>
            <a:t>=</a:t>
          </a:r>
        </a:p>
      </xdr:txBody>
    </xdr:sp>
    <xdr:clientData/>
  </xdr:twoCellAnchor>
  <xdr:twoCellAnchor>
    <xdr:from>
      <xdr:col>4</xdr:col>
      <xdr:colOff>9525</xdr:colOff>
      <xdr:row>167</xdr:row>
      <xdr:rowOff>76200</xdr:rowOff>
    </xdr:from>
    <xdr:to>
      <xdr:col>4</xdr:col>
      <xdr:colOff>352425</xdr:colOff>
      <xdr:row>168</xdr:row>
      <xdr:rowOff>104775</xdr:rowOff>
    </xdr:to>
    <xdr:sp>
      <xdr:nvSpPr>
        <xdr:cNvPr id="3" name="Rectangle 20">
          <a:hlinkClick r:id="rId3"/>
        </xdr:cNvPr>
        <xdr:cNvSpPr>
          <a:spLocks/>
        </xdr:cNvSpPr>
      </xdr:nvSpPr>
      <xdr:spPr>
        <a:xfrm>
          <a:off x="7410450" y="28003500"/>
          <a:ext cx="342900" cy="19050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..</a:t>
          </a:r>
          <a:r>
            <a:rPr lang="en-US" cap="none" sz="1000" b="1" i="0" u="none" baseline="0">
              <a:solidFill>
                <a:srgbClr val="FFFFFF"/>
              </a:solidFill>
            </a:rPr>
            <a:t>=</a:t>
          </a:r>
        </a:p>
      </xdr:txBody>
    </xdr:sp>
    <xdr:clientData/>
  </xdr:twoCellAnchor>
  <xdr:twoCellAnchor>
    <xdr:from>
      <xdr:col>3</xdr:col>
      <xdr:colOff>4495800</xdr:colOff>
      <xdr:row>2</xdr:row>
      <xdr:rowOff>0</xdr:rowOff>
    </xdr:from>
    <xdr:to>
      <xdr:col>3</xdr:col>
      <xdr:colOff>5448300</xdr:colOff>
      <xdr:row>4</xdr:row>
      <xdr:rowOff>9525</xdr:rowOff>
    </xdr:to>
    <xdr:pic>
      <xdr:nvPicPr>
        <xdr:cNvPr id="4" name="Picture 2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323850"/>
          <a:ext cx="952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</xdr:row>
      <xdr:rowOff>66675</xdr:rowOff>
    </xdr:from>
    <xdr:to>
      <xdr:col>3</xdr:col>
      <xdr:colOff>1304925</xdr:colOff>
      <xdr:row>4</xdr:row>
      <xdr:rowOff>19050</xdr:rowOff>
    </xdr:to>
    <xdr:pic>
      <xdr:nvPicPr>
        <xdr:cNvPr id="5" name="Picture 24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38275" y="228600"/>
          <a:ext cx="1466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2438400</xdr:colOff>
      <xdr:row>0</xdr:row>
      <xdr:rowOff>123825</xdr:rowOff>
    </xdr:from>
    <xdr:to>
      <xdr:col>3</xdr:col>
      <xdr:colOff>3486150</xdr:colOff>
      <xdr:row>5</xdr:row>
      <xdr:rowOff>19050</xdr:rowOff>
    </xdr:to>
    <xdr:pic>
      <xdr:nvPicPr>
        <xdr:cNvPr id="6" name="Picture 26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38600" y="123825"/>
          <a:ext cx="1047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2409825</xdr:colOff>
      <xdr:row>168</xdr:row>
      <xdr:rowOff>66675</xdr:rowOff>
    </xdr:from>
    <xdr:to>
      <xdr:col>3</xdr:col>
      <xdr:colOff>2762250</xdr:colOff>
      <xdr:row>170</xdr:row>
      <xdr:rowOff>47625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10025" y="2815590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2619375</xdr:colOff>
      <xdr:row>6</xdr:row>
      <xdr:rowOff>85725</xdr:rowOff>
    </xdr:from>
    <xdr:to>
      <xdr:col>3</xdr:col>
      <xdr:colOff>3409950</xdr:colOff>
      <xdr:row>8</xdr:row>
      <xdr:rowOff>66675</xdr:rowOff>
    </xdr:to>
    <xdr:sp macro="[0]!Rettangolo1_Clic">
      <xdr:nvSpPr>
        <xdr:cNvPr id="1" name="Rectangle 23">
          <a:hlinkClick r:id="rId1"/>
        </xdr:cNvPr>
        <xdr:cNvSpPr>
          <a:spLocks/>
        </xdr:cNvSpPr>
      </xdr:nvSpPr>
      <xdr:spPr>
        <a:xfrm>
          <a:off x="4219575" y="962025"/>
          <a:ext cx="790575" cy="20955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Indice</a:t>
          </a:r>
        </a:p>
      </xdr:txBody>
    </xdr:sp>
    <xdr:clientData/>
  </xdr:twoCellAnchor>
  <xdr:twoCellAnchor>
    <xdr:from>
      <xdr:col>5</xdr:col>
      <xdr:colOff>19050</xdr:colOff>
      <xdr:row>64</xdr:row>
      <xdr:rowOff>66675</xdr:rowOff>
    </xdr:from>
    <xdr:to>
      <xdr:col>5</xdr:col>
      <xdr:colOff>314325</xdr:colOff>
      <xdr:row>65</xdr:row>
      <xdr:rowOff>95250</xdr:rowOff>
    </xdr:to>
    <xdr:sp>
      <xdr:nvSpPr>
        <xdr:cNvPr id="2" name="Rectangle 28">
          <a:hlinkClick r:id="rId2"/>
        </xdr:cNvPr>
        <xdr:cNvSpPr>
          <a:spLocks/>
        </xdr:cNvSpPr>
      </xdr:nvSpPr>
      <xdr:spPr>
        <a:xfrm>
          <a:off x="7410450" y="10153650"/>
          <a:ext cx="295275" cy="19050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..</a:t>
          </a:r>
          <a:r>
            <a:rPr lang="en-US" cap="none" sz="1000" b="1" i="0" u="none" baseline="0">
              <a:solidFill>
                <a:srgbClr val="FFFFFF"/>
              </a:solidFill>
            </a:rPr>
            <a:t>=</a:t>
          </a:r>
        </a:p>
      </xdr:txBody>
    </xdr:sp>
    <xdr:clientData/>
  </xdr:twoCellAnchor>
  <xdr:twoCellAnchor>
    <xdr:from>
      <xdr:col>5</xdr:col>
      <xdr:colOff>19050</xdr:colOff>
      <xdr:row>180</xdr:row>
      <xdr:rowOff>66675</xdr:rowOff>
    </xdr:from>
    <xdr:to>
      <xdr:col>5</xdr:col>
      <xdr:colOff>333375</xdr:colOff>
      <xdr:row>181</xdr:row>
      <xdr:rowOff>95250</xdr:rowOff>
    </xdr:to>
    <xdr:sp>
      <xdr:nvSpPr>
        <xdr:cNvPr id="3" name="Rectangle 29">
          <a:hlinkClick r:id="rId3"/>
        </xdr:cNvPr>
        <xdr:cNvSpPr>
          <a:spLocks/>
        </xdr:cNvSpPr>
      </xdr:nvSpPr>
      <xdr:spPr>
        <a:xfrm>
          <a:off x="7410450" y="28889325"/>
          <a:ext cx="314325" cy="19050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..</a:t>
          </a:r>
          <a:r>
            <a:rPr lang="en-US" cap="none" sz="1000" b="1" i="0" u="none" baseline="0">
              <a:solidFill>
                <a:srgbClr val="FFFFFF"/>
              </a:solidFill>
            </a:rPr>
            <a:t>=</a:t>
          </a:r>
        </a:p>
      </xdr:txBody>
    </xdr:sp>
    <xdr:clientData/>
  </xdr:twoCellAnchor>
  <xdr:twoCellAnchor>
    <xdr:from>
      <xdr:col>4</xdr:col>
      <xdr:colOff>66675</xdr:colOff>
      <xdr:row>13</xdr:row>
      <xdr:rowOff>66675</xdr:rowOff>
    </xdr:from>
    <xdr:to>
      <xdr:col>4</xdr:col>
      <xdr:colOff>714375</xdr:colOff>
      <xdr:row>14</xdr:row>
      <xdr:rowOff>114300</xdr:rowOff>
    </xdr:to>
    <xdr:sp macro="[0]!Salva">
      <xdr:nvSpPr>
        <xdr:cNvPr id="4" name="Rectangle 30"/>
        <xdr:cNvSpPr>
          <a:spLocks/>
        </xdr:cNvSpPr>
      </xdr:nvSpPr>
      <xdr:spPr>
        <a:xfrm>
          <a:off x="6534150" y="1885950"/>
          <a:ext cx="647700" cy="20955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Salva</a:t>
          </a:r>
        </a:p>
      </xdr:txBody>
    </xdr:sp>
    <xdr:clientData/>
  </xdr:twoCellAnchor>
  <xdr:twoCellAnchor>
    <xdr:from>
      <xdr:col>4</xdr:col>
      <xdr:colOff>66675</xdr:colOff>
      <xdr:row>69</xdr:row>
      <xdr:rowOff>123825</xdr:rowOff>
    </xdr:from>
    <xdr:to>
      <xdr:col>4</xdr:col>
      <xdr:colOff>714375</xdr:colOff>
      <xdr:row>71</xdr:row>
      <xdr:rowOff>9525</xdr:rowOff>
    </xdr:to>
    <xdr:sp macro="[0]!Salva">
      <xdr:nvSpPr>
        <xdr:cNvPr id="5" name="Rectangle 33"/>
        <xdr:cNvSpPr>
          <a:spLocks/>
        </xdr:cNvSpPr>
      </xdr:nvSpPr>
      <xdr:spPr>
        <a:xfrm>
          <a:off x="6534150" y="10972800"/>
          <a:ext cx="647700" cy="20955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Salva</a:t>
          </a:r>
        </a:p>
      </xdr:txBody>
    </xdr:sp>
    <xdr:clientData/>
  </xdr:twoCellAnchor>
  <xdr:twoCellAnchor editAs="oneCell">
    <xdr:from>
      <xdr:col>2</xdr:col>
      <xdr:colOff>352425</xdr:colOff>
      <xdr:row>1</xdr:row>
      <xdr:rowOff>9525</xdr:rowOff>
    </xdr:from>
    <xdr:to>
      <xdr:col>3</xdr:col>
      <xdr:colOff>1362075</xdr:colOff>
      <xdr:row>4</xdr:row>
      <xdr:rowOff>9525</xdr:rowOff>
    </xdr:to>
    <xdr:pic>
      <xdr:nvPicPr>
        <xdr:cNvPr id="6" name="Picture 3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17145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2524125</xdr:colOff>
      <xdr:row>0</xdr:row>
      <xdr:rowOff>114300</xdr:rowOff>
    </xdr:from>
    <xdr:to>
      <xdr:col>3</xdr:col>
      <xdr:colOff>3571875</xdr:colOff>
      <xdr:row>5</xdr:row>
      <xdr:rowOff>57150</xdr:rowOff>
    </xdr:to>
    <xdr:pic>
      <xdr:nvPicPr>
        <xdr:cNvPr id="7" name="Picture 38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24325" y="114300"/>
          <a:ext cx="1047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4543425</xdr:colOff>
      <xdr:row>2</xdr:row>
      <xdr:rowOff>9525</xdr:rowOff>
    </xdr:from>
    <xdr:to>
      <xdr:col>4</xdr:col>
      <xdr:colOff>628650</xdr:colOff>
      <xdr:row>4</xdr:row>
      <xdr:rowOff>19050</xdr:rowOff>
    </xdr:to>
    <xdr:pic>
      <xdr:nvPicPr>
        <xdr:cNvPr id="8" name="Picture 39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43625" y="333375"/>
          <a:ext cx="952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2381250</xdr:colOff>
      <xdr:row>181</xdr:row>
      <xdr:rowOff>66675</xdr:rowOff>
    </xdr:from>
    <xdr:to>
      <xdr:col>3</xdr:col>
      <xdr:colOff>2714625</xdr:colOff>
      <xdr:row>183</xdr:row>
      <xdr:rowOff>38100</xdr:rowOff>
    </xdr:to>
    <xdr:pic>
      <xdr:nvPicPr>
        <xdr:cNvPr id="9" name="Picture 44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81450" y="2905125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2495550</xdr:colOff>
      <xdr:row>8</xdr:row>
      <xdr:rowOff>66675</xdr:rowOff>
    </xdr:from>
    <xdr:to>
      <xdr:col>3</xdr:col>
      <xdr:colOff>3286125</xdr:colOff>
      <xdr:row>10</xdr:row>
      <xdr:rowOff>47625</xdr:rowOff>
    </xdr:to>
    <xdr:sp macro="[0]!Rettangolo1_Clic">
      <xdr:nvSpPr>
        <xdr:cNvPr id="1" name="Rectangle 7">
          <a:hlinkClick r:id="rId1"/>
        </xdr:cNvPr>
        <xdr:cNvSpPr>
          <a:spLocks/>
        </xdr:cNvSpPr>
      </xdr:nvSpPr>
      <xdr:spPr>
        <a:xfrm>
          <a:off x="4095750" y="1171575"/>
          <a:ext cx="790575" cy="20955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Indice</a:t>
          </a:r>
        </a:p>
      </xdr:txBody>
    </xdr:sp>
    <xdr:clientData/>
  </xdr:twoCellAnchor>
  <xdr:twoCellAnchor>
    <xdr:from>
      <xdr:col>7</xdr:col>
      <xdr:colOff>9525</xdr:colOff>
      <xdr:row>67</xdr:row>
      <xdr:rowOff>47625</xdr:rowOff>
    </xdr:from>
    <xdr:to>
      <xdr:col>7</xdr:col>
      <xdr:colOff>304800</xdr:colOff>
      <xdr:row>68</xdr:row>
      <xdr:rowOff>76200</xdr:rowOff>
    </xdr:to>
    <xdr:sp>
      <xdr:nvSpPr>
        <xdr:cNvPr id="2" name="Rectangle 17">
          <a:hlinkClick r:id="rId2"/>
        </xdr:cNvPr>
        <xdr:cNvSpPr>
          <a:spLocks/>
        </xdr:cNvSpPr>
      </xdr:nvSpPr>
      <xdr:spPr>
        <a:xfrm>
          <a:off x="7448550" y="10563225"/>
          <a:ext cx="295275" cy="19050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..</a:t>
          </a:r>
          <a:r>
            <a:rPr lang="en-US" cap="none" sz="1000" b="1" i="0" u="none" baseline="0">
              <a:solidFill>
                <a:srgbClr val="FFFFFF"/>
              </a:solidFill>
            </a:rPr>
            <a:t>=</a:t>
          </a:r>
        </a:p>
      </xdr:txBody>
    </xdr:sp>
    <xdr:clientData/>
  </xdr:twoCellAnchor>
  <xdr:twoCellAnchor>
    <xdr:from>
      <xdr:col>7</xdr:col>
      <xdr:colOff>9525</xdr:colOff>
      <xdr:row>185</xdr:row>
      <xdr:rowOff>47625</xdr:rowOff>
    </xdr:from>
    <xdr:to>
      <xdr:col>7</xdr:col>
      <xdr:colOff>361950</xdr:colOff>
      <xdr:row>186</xdr:row>
      <xdr:rowOff>76200</xdr:rowOff>
    </xdr:to>
    <xdr:sp>
      <xdr:nvSpPr>
        <xdr:cNvPr id="3" name="Rectangle 18">
          <a:hlinkClick r:id="rId3"/>
        </xdr:cNvPr>
        <xdr:cNvSpPr>
          <a:spLocks/>
        </xdr:cNvSpPr>
      </xdr:nvSpPr>
      <xdr:spPr>
        <a:xfrm>
          <a:off x="7448550" y="29679900"/>
          <a:ext cx="352425" cy="19050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..</a:t>
          </a:r>
          <a:r>
            <a:rPr lang="en-US" cap="none" sz="1000" b="1" i="0" u="none" baseline="0">
              <a:solidFill>
                <a:srgbClr val="FFFFFF"/>
              </a:solidFill>
            </a:rPr>
            <a:t>=</a:t>
          </a:r>
        </a:p>
      </xdr:txBody>
    </xdr:sp>
    <xdr:clientData/>
  </xdr:twoCellAnchor>
  <xdr:twoCellAnchor>
    <xdr:from>
      <xdr:col>5</xdr:col>
      <xdr:colOff>104775</xdr:colOff>
      <xdr:row>15</xdr:row>
      <xdr:rowOff>9525</xdr:rowOff>
    </xdr:from>
    <xdr:to>
      <xdr:col>6</xdr:col>
      <xdr:colOff>104775</xdr:colOff>
      <xdr:row>16</xdr:row>
      <xdr:rowOff>57150</xdr:rowOff>
    </xdr:to>
    <xdr:sp macro="[0]!Salva">
      <xdr:nvSpPr>
        <xdr:cNvPr id="4" name="Rectangle 20"/>
        <xdr:cNvSpPr>
          <a:spLocks/>
        </xdr:cNvSpPr>
      </xdr:nvSpPr>
      <xdr:spPr>
        <a:xfrm>
          <a:off x="6248400" y="2133600"/>
          <a:ext cx="647700" cy="20955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Salva</a:t>
          </a:r>
        </a:p>
      </xdr:txBody>
    </xdr:sp>
    <xdr:clientData/>
  </xdr:twoCellAnchor>
  <xdr:twoCellAnchor>
    <xdr:from>
      <xdr:col>5</xdr:col>
      <xdr:colOff>542925</xdr:colOff>
      <xdr:row>73</xdr:row>
      <xdr:rowOff>152400</xdr:rowOff>
    </xdr:from>
    <xdr:to>
      <xdr:col>6</xdr:col>
      <xdr:colOff>542925</xdr:colOff>
      <xdr:row>75</xdr:row>
      <xdr:rowOff>38100</xdr:rowOff>
    </xdr:to>
    <xdr:sp macro="[0]!Salva">
      <xdr:nvSpPr>
        <xdr:cNvPr id="5" name="Rectangle 21"/>
        <xdr:cNvSpPr>
          <a:spLocks/>
        </xdr:cNvSpPr>
      </xdr:nvSpPr>
      <xdr:spPr>
        <a:xfrm>
          <a:off x="6686550" y="11591925"/>
          <a:ext cx="647700" cy="20955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Salva</a:t>
          </a:r>
        </a:p>
      </xdr:txBody>
    </xdr:sp>
    <xdr:clientData/>
  </xdr:twoCellAnchor>
  <xdr:twoCellAnchor editAs="oneCell">
    <xdr:from>
      <xdr:col>2</xdr:col>
      <xdr:colOff>323850</xdr:colOff>
      <xdr:row>1</xdr:row>
      <xdr:rowOff>104775</xdr:rowOff>
    </xdr:from>
    <xdr:to>
      <xdr:col>3</xdr:col>
      <xdr:colOff>1333500</xdr:colOff>
      <xdr:row>4</xdr:row>
      <xdr:rowOff>104775</xdr:rowOff>
    </xdr:to>
    <xdr:pic>
      <xdr:nvPicPr>
        <xdr:cNvPr id="6" name="Picture 25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2390775</xdr:colOff>
      <xdr:row>1</xdr:row>
      <xdr:rowOff>66675</xdr:rowOff>
    </xdr:from>
    <xdr:to>
      <xdr:col>3</xdr:col>
      <xdr:colOff>3438525</xdr:colOff>
      <xdr:row>6</xdr:row>
      <xdr:rowOff>57150</xdr:rowOff>
    </xdr:to>
    <xdr:pic>
      <xdr:nvPicPr>
        <xdr:cNvPr id="7" name="Picture 26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228600"/>
          <a:ext cx="1047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619125</xdr:colOff>
      <xdr:row>2</xdr:row>
      <xdr:rowOff>95250</xdr:rowOff>
    </xdr:from>
    <xdr:to>
      <xdr:col>6</xdr:col>
      <xdr:colOff>276225</xdr:colOff>
      <xdr:row>4</xdr:row>
      <xdr:rowOff>104775</xdr:rowOff>
    </xdr:to>
    <xdr:pic>
      <xdr:nvPicPr>
        <xdr:cNvPr id="8" name="Picture 27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15050" y="419100"/>
          <a:ext cx="952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2495550</xdr:colOff>
      <xdr:row>186</xdr:row>
      <xdr:rowOff>57150</xdr:rowOff>
    </xdr:from>
    <xdr:to>
      <xdr:col>3</xdr:col>
      <xdr:colOff>2819400</xdr:colOff>
      <xdr:row>188</xdr:row>
      <xdr:rowOff>19050</xdr:rowOff>
    </xdr:to>
    <xdr:pic macro="[0]!Immagine14_Clic">
      <xdr:nvPicPr>
        <xdr:cNvPr id="9" name="Picture 29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95750" y="298513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11</xdr:col>
      <xdr:colOff>114300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09650" y="0"/>
          <a:ext cx="8810625" cy="0"/>
        </a:xfrm>
        <a:prstGeom prst="rect">
          <a:avLst/>
        </a:prstGeom>
        <a:solidFill>
          <a:srgbClr val="C90039"/>
        </a:solidFill>
        <a:ln w="12700" cmpd="sng">
          <a:solidFill>
            <a:srgbClr val="C9003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0</xdr:row>
      <xdr:rowOff>0</xdr:rowOff>
    </xdr:from>
    <xdr:to>
      <xdr:col>13</xdr:col>
      <xdr:colOff>114300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29687" t="20732" r="49218" b="71679"/>
        <a:stretch>
          <a:fillRect/>
        </a:stretch>
      </xdr:blipFill>
      <xdr:spPr>
        <a:xfrm>
          <a:off x="1012507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0</xdr:row>
      <xdr:rowOff>0</xdr:rowOff>
    </xdr:from>
    <xdr:to>
      <xdr:col>13</xdr:col>
      <xdr:colOff>133350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858375" y="0"/>
          <a:ext cx="1200150" cy="0"/>
        </a:xfrm>
        <a:prstGeom prst="rect">
          <a:avLst/>
        </a:prstGeom>
        <a:solidFill>
          <a:srgbClr val="F0E8E3"/>
        </a:solidFill>
        <a:ln w="12700" cmpd="sng">
          <a:solidFill>
            <a:srgbClr val="F0E8E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0</xdr:row>
      <xdr:rowOff>0</xdr:rowOff>
    </xdr:from>
    <xdr:to>
      <xdr:col>13</xdr:col>
      <xdr:colOff>142875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42950" y="0"/>
          <a:ext cx="10325100" cy="0"/>
        </a:xfrm>
        <a:prstGeom prst="rect">
          <a:avLst/>
        </a:prstGeom>
        <a:solidFill>
          <a:srgbClr val="F0E8E3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0</xdr:row>
      <xdr:rowOff>0</xdr:rowOff>
    </xdr:from>
    <xdr:to>
      <xdr:col>8</xdr:col>
      <xdr:colOff>95250</xdr:colOff>
      <xdr:row>0</xdr:row>
      <xdr:rowOff>0</xdr:rowOff>
    </xdr:to>
    <xdr:sp macro="[0]!Rettangolo1_Clic">
      <xdr:nvSpPr>
        <xdr:cNvPr id="6" name="Rectangle 7">
          <a:hlinkClick r:id="rId3"/>
        </xdr:cNvPr>
        <xdr:cNvSpPr>
          <a:spLocks/>
        </xdr:cNvSpPr>
      </xdr:nvSpPr>
      <xdr:spPr>
        <a:xfrm>
          <a:off x="7315200" y="0"/>
          <a:ext cx="657225" cy="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Indice</a:t>
          </a:r>
        </a:p>
      </xdr:txBody>
    </xdr:sp>
    <xdr:clientData/>
  </xdr:twoCellAnchor>
  <xdr:twoCellAnchor>
    <xdr:from>
      <xdr:col>3</xdr:col>
      <xdr:colOff>2371725</xdr:colOff>
      <xdr:row>7</xdr:row>
      <xdr:rowOff>0</xdr:rowOff>
    </xdr:from>
    <xdr:to>
      <xdr:col>3</xdr:col>
      <xdr:colOff>3162300</xdr:colOff>
      <xdr:row>8</xdr:row>
      <xdr:rowOff>95250</xdr:rowOff>
    </xdr:to>
    <xdr:sp macro="[0]!Rettangolo1_Clic">
      <xdr:nvSpPr>
        <xdr:cNvPr id="7" name="Rectangle 20">
          <a:hlinkClick r:id="rId4"/>
        </xdr:cNvPr>
        <xdr:cNvSpPr>
          <a:spLocks/>
        </xdr:cNvSpPr>
      </xdr:nvSpPr>
      <xdr:spPr>
        <a:xfrm>
          <a:off x="3971925" y="990600"/>
          <a:ext cx="790575" cy="20955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Indice</a:t>
          </a:r>
        </a:p>
      </xdr:txBody>
    </xdr:sp>
    <xdr:clientData/>
  </xdr:twoCellAnchor>
  <xdr:twoCellAnchor>
    <xdr:from>
      <xdr:col>7</xdr:col>
      <xdr:colOff>9525</xdr:colOff>
      <xdr:row>67</xdr:row>
      <xdr:rowOff>38100</xdr:rowOff>
    </xdr:from>
    <xdr:to>
      <xdr:col>7</xdr:col>
      <xdr:colOff>333375</xdr:colOff>
      <xdr:row>68</xdr:row>
      <xdr:rowOff>66675</xdr:rowOff>
    </xdr:to>
    <xdr:sp>
      <xdr:nvSpPr>
        <xdr:cNvPr id="8" name="Rectangle 30">
          <a:hlinkClick r:id="rId5"/>
        </xdr:cNvPr>
        <xdr:cNvSpPr>
          <a:spLocks/>
        </xdr:cNvSpPr>
      </xdr:nvSpPr>
      <xdr:spPr>
        <a:xfrm>
          <a:off x="7448550" y="10477500"/>
          <a:ext cx="323850" cy="19050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..</a:t>
          </a:r>
          <a:r>
            <a:rPr lang="en-US" cap="none" sz="1000" b="1" i="0" u="none" baseline="0">
              <a:solidFill>
                <a:srgbClr val="FFFFFF"/>
              </a:solidFill>
            </a:rPr>
            <a:t>=</a:t>
          </a:r>
        </a:p>
      </xdr:txBody>
    </xdr:sp>
    <xdr:clientData/>
  </xdr:twoCellAnchor>
  <xdr:twoCellAnchor>
    <xdr:from>
      <xdr:col>7</xdr:col>
      <xdr:colOff>9525</xdr:colOff>
      <xdr:row>179</xdr:row>
      <xdr:rowOff>38100</xdr:rowOff>
    </xdr:from>
    <xdr:to>
      <xdr:col>7</xdr:col>
      <xdr:colOff>371475</xdr:colOff>
      <xdr:row>180</xdr:row>
      <xdr:rowOff>66675</xdr:rowOff>
    </xdr:to>
    <xdr:sp>
      <xdr:nvSpPr>
        <xdr:cNvPr id="9" name="Rectangle 31">
          <a:hlinkClick r:id="rId6"/>
        </xdr:cNvPr>
        <xdr:cNvSpPr>
          <a:spLocks/>
        </xdr:cNvSpPr>
      </xdr:nvSpPr>
      <xdr:spPr>
        <a:xfrm>
          <a:off x="7448550" y="28603575"/>
          <a:ext cx="361950" cy="19050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..</a:t>
          </a:r>
          <a:r>
            <a:rPr lang="en-US" cap="none" sz="1000" b="1" i="0" u="none" baseline="0">
              <a:solidFill>
                <a:srgbClr val="FFFFFF"/>
              </a:solidFill>
            </a:rPr>
            <a:t>=</a:t>
          </a:r>
        </a:p>
      </xdr:txBody>
    </xdr:sp>
    <xdr:clientData/>
  </xdr:twoCellAnchor>
  <xdr:twoCellAnchor editAs="oneCell">
    <xdr:from>
      <xdr:col>2</xdr:col>
      <xdr:colOff>47625</xdr:colOff>
      <xdr:row>1</xdr:row>
      <xdr:rowOff>28575</xdr:rowOff>
    </xdr:from>
    <xdr:to>
      <xdr:col>3</xdr:col>
      <xdr:colOff>1057275</xdr:colOff>
      <xdr:row>4</xdr:row>
      <xdr:rowOff>28575</xdr:rowOff>
    </xdr:to>
    <xdr:pic>
      <xdr:nvPicPr>
        <xdr:cNvPr id="10" name="Picture 3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905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2247900</xdr:colOff>
      <xdr:row>1</xdr:row>
      <xdr:rowOff>0</xdr:rowOff>
    </xdr:from>
    <xdr:to>
      <xdr:col>3</xdr:col>
      <xdr:colOff>3295650</xdr:colOff>
      <xdr:row>5</xdr:row>
      <xdr:rowOff>104775</xdr:rowOff>
    </xdr:to>
    <xdr:pic>
      <xdr:nvPicPr>
        <xdr:cNvPr id="11" name="Picture 36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48100" y="161925"/>
          <a:ext cx="1047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</xdr:row>
      <xdr:rowOff>19050</xdr:rowOff>
    </xdr:from>
    <xdr:to>
      <xdr:col>6</xdr:col>
      <xdr:colOff>333375</xdr:colOff>
      <xdr:row>4</xdr:row>
      <xdr:rowOff>28575</xdr:rowOff>
    </xdr:to>
    <xdr:pic>
      <xdr:nvPicPr>
        <xdr:cNvPr id="12" name="Picture 37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72200" y="342900"/>
          <a:ext cx="952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2524125</xdr:colOff>
      <xdr:row>180</xdr:row>
      <xdr:rowOff>9525</xdr:rowOff>
    </xdr:from>
    <xdr:to>
      <xdr:col>3</xdr:col>
      <xdr:colOff>2847975</xdr:colOff>
      <xdr:row>181</xdr:row>
      <xdr:rowOff>133350</xdr:rowOff>
    </xdr:to>
    <xdr:pic macro="[0]!Immagine14_Clic">
      <xdr:nvPicPr>
        <xdr:cNvPr id="13" name="Picture 39">
          <a:hlinkClick r:id="rId1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287369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2343150</xdr:colOff>
      <xdr:row>6</xdr:row>
      <xdr:rowOff>0</xdr:rowOff>
    </xdr:from>
    <xdr:to>
      <xdr:col>3</xdr:col>
      <xdr:colOff>3133725</xdr:colOff>
      <xdr:row>7</xdr:row>
      <xdr:rowOff>95250</xdr:rowOff>
    </xdr:to>
    <xdr:sp macro="[0]!Rettangolo1_Clic">
      <xdr:nvSpPr>
        <xdr:cNvPr id="1" name="Rectangle 10">
          <a:hlinkClick r:id="rId1"/>
        </xdr:cNvPr>
        <xdr:cNvSpPr>
          <a:spLocks/>
        </xdr:cNvSpPr>
      </xdr:nvSpPr>
      <xdr:spPr>
        <a:xfrm>
          <a:off x="3943350" y="971550"/>
          <a:ext cx="790575" cy="20955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Indice</a:t>
          </a:r>
        </a:p>
      </xdr:txBody>
    </xdr:sp>
    <xdr:clientData/>
  </xdr:twoCellAnchor>
  <xdr:twoCellAnchor>
    <xdr:from>
      <xdr:col>5</xdr:col>
      <xdr:colOff>57150</xdr:colOff>
      <xdr:row>175</xdr:row>
      <xdr:rowOff>66675</xdr:rowOff>
    </xdr:from>
    <xdr:to>
      <xdr:col>5</xdr:col>
      <xdr:colOff>400050</xdr:colOff>
      <xdr:row>176</xdr:row>
      <xdr:rowOff>95250</xdr:rowOff>
    </xdr:to>
    <xdr:sp>
      <xdr:nvSpPr>
        <xdr:cNvPr id="2" name="Rectangle 19">
          <a:hlinkClick r:id="rId2"/>
        </xdr:cNvPr>
        <xdr:cNvSpPr>
          <a:spLocks/>
        </xdr:cNvSpPr>
      </xdr:nvSpPr>
      <xdr:spPr>
        <a:xfrm>
          <a:off x="7448550" y="28127325"/>
          <a:ext cx="342900" cy="19050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..</a:t>
          </a:r>
          <a:r>
            <a:rPr lang="en-US" cap="none" sz="1000" b="1" i="0" u="none" baseline="0">
              <a:solidFill>
                <a:srgbClr val="FFFFFF"/>
              </a:solidFill>
            </a:rPr>
            <a:t>=</a:t>
          </a:r>
        </a:p>
      </xdr:txBody>
    </xdr:sp>
    <xdr:clientData/>
  </xdr:twoCellAnchor>
  <xdr:twoCellAnchor>
    <xdr:from>
      <xdr:col>5</xdr:col>
      <xdr:colOff>57150</xdr:colOff>
      <xdr:row>63</xdr:row>
      <xdr:rowOff>66675</xdr:rowOff>
    </xdr:from>
    <xdr:to>
      <xdr:col>5</xdr:col>
      <xdr:colOff>409575</xdr:colOff>
      <xdr:row>64</xdr:row>
      <xdr:rowOff>95250</xdr:rowOff>
    </xdr:to>
    <xdr:sp>
      <xdr:nvSpPr>
        <xdr:cNvPr id="3" name="Rectangle 20">
          <a:hlinkClick r:id="rId3"/>
        </xdr:cNvPr>
        <xdr:cNvSpPr>
          <a:spLocks/>
        </xdr:cNvSpPr>
      </xdr:nvSpPr>
      <xdr:spPr>
        <a:xfrm>
          <a:off x="7448550" y="10039350"/>
          <a:ext cx="352425" cy="190500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..</a:t>
          </a:r>
          <a:r>
            <a:rPr lang="en-US" cap="none" sz="1000" b="1" i="0" u="none" baseline="0">
              <a:solidFill>
                <a:srgbClr val="FFFFFF"/>
              </a:solidFill>
            </a:rPr>
            <a:t>=</a:t>
          </a:r>
        </a:p>
      </xdr:txBody>
    </xdr:sp>
    <xdr:clientData/>
  </xdr:twoCellAnchor>
  <xdr:twoCellAnchor>
    <xdr:from>
      <xdr:col>4</xdr:col>
      <xdr:colOff>457200</xdr:colOff>
      <xdr:row>9</xdr:row>
      <xdr:rowOff>133350</xdr:rowOff>
    </xdr:from>
    <xdr:to>
      <xdr:col>4</xdr:col>
      <xdr:colOff>1352550</xdr:colOff>
      <xdr:row>11</xdr:row>
      <xdr:rowOff>28575</xdr:rowOff>
    </xdr:to>
    <xdr:sp macro="[0]!Stampa">
      <xdr:nvSpPr>
        <xdr:cNvPr id="4" name="Rectangle 25"/>
        <xdr:cNvSpPr>
          <a:spLocks/>
        </xdr:cNvSpPr>
      </xdr:nvSpPr>
      <xdr:spPr>
        <a:xfrm>
          <a:off x="6257925" y="1495425"/>
          <a:ext cx="895350" cy="219075"/>
        </a:xfrm>
        <a:prstGeom prst="rect">
          <a:avLst/>
        </a:prstGeom>
        <a:solidFill>
          <a:srgbClr val="B2B2B2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Stampa</a:t>
          </a:r>
        </a:p>
      </xdr:txBody>
    </xdr:sp>
    <xdr:clientData/>
  </xdr:twoCellAnchor>
  <xdr:twoCellAnchor editAs="oneCell">
    <xdr:from>
      <xdr:col>2</xdr:col>
      <xdr:colOff>219075</xdr:colOff>
      <xdr:row>1</xdr:row>
      <xdr:rowOff>9525</xdr:rowOff>
    </xdr:from>
    <xdr:to>
      <xdr:col>3</xdr:col>
      <xdr:colOff>1228725</xdr:colOff>
      <xdr:row>4</xdr:row>
      <xdr:rowOff>9525</xdr:rowOff>
    </xdr:to>
    <xdr:pic>
      <xdr:nvPicPr>
        <xdr:cNvPr id="5" name="Picture 3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17145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2228850</xdr:colOff>
      <xdr:row>0</xdr:row>
      <xdr:rowOff>104775</xdr:rowOff>
    </xdr:from>
    <xdr:to>
      <xdr:col>3</xdr:col>
      <xdr:colOff>3276600</xdr:colOff>
      <xdr:row>5</xdr:row>
      <xdr:rowOff>0</xdr:rowOff>
    </xdr:to>
    <xdr:pic>
      <xdr:nvPicPr>
        <xdr:cNvPr id="6" name="Picture 3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29050" y="104775"/>
          <a:ext cx="1047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1</xdr:row>
      <xdr:rowOff>142875</xdr:rowOff>
    </xdr:from>
    <xdr:to>
      <xdr:col>4</xdr:col>
      <xdr:colOff>1181100</xdr:colOff>
      <xdr:row>3</xdr:row>
      <xdr:rowOff>152400</xdr:rowOff>
    </xdr:to>
    <xdr:pic>
      <xdr:nvPicPr>
        <xdr:cNvPr id="7" name="Picture 36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29325" y="304800"/>
          <a:ext cx="952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2505075</xdr:colOff>
      <xdr:row>176</xdr:row>
      <xdr:rowOff>9525</xdr:rowOff>
    </xdr:from>
    <xdr:to>
      <xdr:col>3</xdr:col>
      <xdr:colOff>2828925</xdr:colOff>
      <xdr:row>177</xdr:row>
      <xdr:rowOff>133350</xdr:rowOff>
    </xdr:to>
    <xdr:pic macro="[0]!Immagine14_Clic">
      <xdr:nvPicPr>
        <xdr:cNvPr id="8" name="Picture 38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05275" y="282321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M39"/>
  <sheetViews>
    <sheetView showFormulas="1" showGridLines="0" showRowColHeaders="0" showZeros="0" tabSelected="1" showOutlineSymbols="0" zoomScale="110" zoomScaleNormal="110" zoomScaleSheetLayoutView="125" workbookViewId="0" topLeftCell="A1">
      <selection activeCell="M11" sqref="M11"/>
    </sheetView>
  </sheetViews>
  <sheetFormatPr defaultColWidth="9.140625" defaultRowHeight="12.75"/>
  <cols>
    <col min="1" max="1" width="5.57421875" style="0" customWidth="1"/>
    <col min="2" max="2" width="3.57421875" style="0" customWidth="1"/>
    <col min="3" max="3" width="6.140625" style="0" customWidth="1"/>
    <col min="4" max="4" width="5.421875" style="0" customWidth="1"/>
    <col min="5" max="5" width="2.7109375" style="0" customWidth="1"/>
    <col min="6" max="7" width="3.57421875" style="0" customWidth="1"/>
    <col min="8" max="8" width="3.421875" style="0" customWidth="1"/>
    <col min="9" max="9" width="4.8515625" style="0" customWidth="1"/>
    <col min="10" max="10" width="4.00390625" style="0" hidden="1" customWidth="1"/>
    <col min="11" max="11" width="14.57421875" style="0" customWidth="1"/>
    <col min="12" max="12" width="3.8515625" style="0" customWidth="1"/>
  </cols>
  <sheetData>
    <row r="2" ht="15.75">
      <c r="B2" s="2"/>
    </row>
    <row r="3" ht="15.75">
      <c r="B3" s="2"/>
    </row>
    <row r="4" spans="2:11" ht="15.75">
      <c r="B4" s="2"/>
      <c r="E4" s="85"/>
      <c r="F4" s="85"/>
      <c r="I4" s="85"/>
      <c r="J4" s="85"/>
      <c r="K4" s="85"/>
    </row>
    <row r="5" spans="2:11" ht="15.75">
      <c r="B5" s="2"/>
      <c r="K5" s="85"/>
    </row>
    <row r="6" spans="2:13" ht="15.75">
      <c r="B6" s="2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ht="12.75">
      <c r="K7" s="85"/>
    </row>
    <row r="8" ht="12.75">
      <c r="K8" s="85"/>
    </row>
    <row r="9" ht="12.75">
      <c r="K9" s="85"/>
    </row>
    <row r="10" ht="4.5" customHeight="1"/>
    <row r="11" spans="5:11" ht="12.75">
      <c r="E11" s="102" t="s">
        <v>215</v>
      </c>
      <c r="F11" s="103"/>
      <c r="G11" s="103"/>
      <c r="H11" s="103"/>
      <c r="I11" s="103"/>
      <c r="J11" s="103"/>
      <c r="K11" s="104"/>
    </row>
    <row r="12" spans="5:11" ht="12.75">
      <c r="E12" s="105"/>
      <c r="F12" s="106"/>
      <c r="G12" s="106"/>
      <c r="H12" s="106"/>
      <c r="I12" s="106"/>
      <c r="J12" s="106"/>
      <c r="K12" s="107"/>
    </row>
    <row r="13" spans="5:11" ht="4.5" customHeight="1">
      <c r="E13" s="3"/>
      <c r="F13" s="3"/>
      <c r="G13" s="3"/>
      <c r="H13" s="3"/>
      <c r="I13" s="3"/>
      <c r="J13" s="3"/>
      <c r="K13" s="3"/>
    </row>
    <row r="14" spans="5:11" ht="12.75" customHeight="1">
      <c r="E14" s="102" t="s">
        <v>216</v>
      </c>
      <c r="F14" s="103"/>
      <c r="G14" s="103"/>
      <c r="H14" s="103"/>
      <c r="I14" s="103"/>
      <c r="J14" s="103"/>
      <c r="K14" s="104"/>
    </row>
    <row r="15" spans="5:11" ht="12.75" customHeight="1">
      <c r="E15" s="105"/>
      <c r="F15" s="106"/>
      <c r="G15" s="106"/>
      <c r="H15" s="106"/>
      <c r="I15" s="106"/>
      <c r="J15" s="106"/>
      <c r="K15" s="107"/>
    </row>
    <row r="16" spans="5:11" ht="4.5" customHeight="1">
      <c r="E16" s="3"/>
      <c r="F16" s="3"/>
      <c r="G16" s="3"/>
      <c r="H16" s="3"/>
      <c r="I16" s="3"/>
      <c r="J16" s="3"/>
      <c r="K16" s="3"/>
    </row>
    <row r="17" spans="5:11" ht="12.75">
      <c r="E17" s="102" t="s">
        <v>212</v>
      </c>
      <c r="F17" s="103"/>
      <c r="G17" s="103"/>
      <c r="H17" s="103"/>
      <c r="I17" s="103"/>
      <c r="J17" s="103"/>
      <c r="K17" s="104"/>
    </row>
    <row r="18" spans="5:11" ht="12.75" customHeight="1">
      <c r="E18" s="105"/>
      <c r="F18" s="106"/>
      <c r="G18" s="106"/>
      <c r="H18" s="106"/>
      <c r="I18" s="106"/>
      <c r="J18" s="106"/>
      <c r="K18" s="107"/>
    </row>
    <row r="19" spans="5:11" ht="4.5" customHeight="1">
      <c r="E19" s="3"/>
      <c r="F19" s="3"/>
      <c r="G19" s="3"/>
      <c r="H19" s="3"/>
      <c r="I19" s="3"/>
      <c r="J19" s="3"/>
      <c r="K19" s="3"/>
    </row>
    <row r="20" spans="5:11" ht="12.75" customHeight="1">
      <c r="E20" s="102" t="s">
        <v>213</v>
      </c>
      <c r="F20" s="103"/>
      <c r="G20" s="103"/>
      <c r="H20" s="103"/>
      <c r="I20" s="103"/>
      <c r="J20" s="103"/>
      <c r="K20" s="104"/>
    </row>
    <row r="21" spans="5:11" ht="12.75">
      <c r="E21" s="105"/>
      <c r="F21" s="106"/>
      <c r="G21" s="106"/>
      <c r="H21" s="106"/>
      <c r="I21" s="106"/>
      <c r="J21" s="106"/>
      <c r="K21" s="107"/>
    </row>
    <row r="22" spans="5:11" ht="4.5" customHeight="1">
      <c r="E22" s="4"/>
      <c r="F22" s="4"/>
      <c r="G22" s="4"/>
      <c r="H22" s="4"/>
      <c r="I22" s="4"/>
      <c r="J22" s="4"/>
      <c r="K22" s="4"/>
    </row>
    <row r="23" spans="5:11" ht="12.75" customHeight="1">
      <c r="E23" s="102" t="s">
        <v>309</v>
      </c>
      <c r="F23" s="103"/>
      <c r="G23" s="103"/>
      <c r="H23" s="103"/>
      <c r="I23" s="103"/>
      <c r="J23" s="103"/>
      <c r="K23" s="104"/>
    </row>
    <row r="24" spans="5:11" ht="12.75">
      <c r="E24" s="105"/>
      <c r="F24" s="106"/>
      <c r="G24" s="106"/>
      <c r="H24" s="106"/>
      <c r="I24" s="106"/>
      <c r="J24" s="106"/>
      <c r="K24" s="107"/>
    </row>
    <row r="25" spans="5:11" ht="4.5" customHeight="1">
      <c r="E25" s="5"/>
      <c r="F25" s="5"/>
      <c r="G25" s="5"/>
      <c r="H25" s="5"/>
      <c r="I25" s="5"/>
      <c r="J25" s="5"/>
      <c r="K25" s="5"/>
    </row>
    <row r="26" spans="5:11" ht="12.75" customHeight="1">
      <c r="E26" s="102" t="s">
        <v>214</v>
      </c>
      <c r="F26" s="103"/>
      <c r="G26" s="103"/>
      <c r="H26" s="103"/>
      <c r="I26" s="103"/>
      <c r="J26" s="103"/>
      <c r="K26" s="104"/>
    </row>
    <row r="27" spans="5:11" ht="12.75">
      <c r="E27" s="105"/>
      <c r="F27" s="106"/>
      <c r="G27" s="106"/>
      <c r="H27" s="106"/>
      <c r="I27" s="106"/>
      <c r="J27" s="106"/>
      <c r="K27" s="107"/>
    </row>
    <row r="28" ht="4.5" customHeight="1"/>
    <row r="29" spans="5:11" ht="12.75">
      <c r="E29" s="102" t="s">
        <v>291</v>
      </c>
      <c r="F29" s="103"/>
      <c r="G29" s="103"/>
      <c r="H29" s="103"/>
      <c r="I29" s="103"/>
      <c r="J29" s="103"/>
      <c r="K29" s="104"/>
    </row>
    <row r="30" spans="5:11" ht="12.75">
      <c r="E30" s="105"/>
      <c r="F30" s="106"/>
      <c r="G30" s="106"/>
      <c r="H30" s="106"/>
      <c r="I30" s="106"/>
      <c r="J30" s="106"/>
      <c r="K30" s="107"/>
    </row>
    <row r="31" ht="4.5" customHeight="1"/>
    <row r="32" spans="5:11" ht="12.75">
      <c r="E32" s="102" t="s">
        <v>295</v>
      </c>
      <c r="F32" s="103"/>
      <c r="G32" s="103"/>
      <c r="H32" s="103"/>
      <c r="I32" s="103"/>
      <c r="J32" s="103"/>
      <c r="K32" s="104"/>
    </row>
    <row r="33" spans="5:11" ht="12.75">
      <c r="E33" s="105"/>
      <c r="F33" s="106"/>
      <c r="G33" s="106"/>
      <c r="H33" s="106"/>
      <c r="I33" s="106"/>
      <c r="J33" s="106"/>
      <c r="K33" s="107"/>
    </row>
    <row r="34" ht="4.5" customHeight="1"/>
    <row r="35" spans="5:11" ht="12.75">
      <c r="E35" s="102" t="s">
        <v>300</v>
      </c>
      <c r="F35" s="103"/>
      <c r="G35" s="103"/>
      <c r="H35" s="103"/>
      <c r="I35" s="103"/>
      <c r="J35" s="103"/>
      <c r="K35" s="104"/>
    </row>
    <row r="36" spans="5:11" ht="12.75">
      <c r="E36" s="105"/>
      <c r="F36" s="106"/>
      <c r="G36" s="106"/>
      <c r="H36" s="106"/>
      <c r="I36" s="106"/>
      <c r="J36" s="106"/>
      <c r="K36" s="107"/>
    </row>
    <row r="37" spans="5:11" ht="4.5" customHeight="1">
      <c r="E37" s="16"/>
      <c r="F37" s="16"/>
      <c r="G37" s="16"/>
      <c r="H37" s="16"/>
      <c r="I37" s="16"/>
      <c r="J37" s="16"/>
      <c r="K37" s="16"/>
    </row>
    <row r="38" spans="5:11" ht="12.75">
      <c r="E38" s="102" t="s">
        <v>316</v>
      </c>
      <c r="F38" s="103"/>
      <c r="G38" s="103"/>
      <c r="H38" s="103"/>
      <c r="I38" s="103"/>
      <c r="J38" s="103"/>
      <c r="K38" s="104"/>
    </row>
    <row r="39" spans="5:11" ht="12.75">
      <c r="E39" s="105"/>
      <c r="F39" s="106"/>
      <c r="G39" s="106"/>
      <c r="H39" s="106"/>
      <c r="I39" s="106"/>
      <c r="J39" s="106"/>
      <c r="K39" s="107"/>
    </row>
    <row r="40" ht="9" customHeight="1"/>
  </sheetData>
  <sheetProtection password="C7C5" sheet="1" objects="1" scenarios="1"/>
  <mergeCells count="10">
    <mergeCell ref="E23:K24"/>
    <mergeCell ref="E20:K21"/>
    <mergeCell ref="E26:K27"/>
    <mergeCell ref="E11:K12"/>
    <mergeCell ref="E17:K18"/>
    <mergeCell ref="E14:K15"/>
    <mergeCell ref="E29:K30"/>
    <mergeCell ref="E32:K33"/>
    <mergeCell ref="E35:K36"/>
    <mergeCell ref="E38:K39"/>
  </mergeCells>
  <printOptions/>
  <pageMargins left="0.75" right="0.75" top="1" bottom="1" header="0.5" footer="0.5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4:Z167"/>
  <sheetViews>
    <sheetView showGridLines="0" showRowColHeaders="0" showZeros="0" showOutlineSymbols="0" zoomScale="110" zoomScaleNormal="110" workbookViewId="0" topLeftCell="A1">
      <selection activeCell="D175" sqref="D175"/>
    </sheetView>
  </sheetViews>
  <sheetFormatPr defaultColWidth="9.140625" defaultRowHeight="12.75"/>
  <cols>
    <col min="1" max="1" width="6.57421875" style="1" customWidth="1"/>
    <col min="2" max="2" width="8.28125" style="1" customWidth="1"/>
    <col min="3" max="3" width="9.140625" style="1" customWidth="1"/>
    <col min="4" max="4" width="87.00390625" style="1" customWidth="1"/>
    <col min="5" max="16384" width="9.140625" style="1" customWidth="1"/>
  </cols>
  <sheetData>
    <row r="1" ht="12.75"/>
    <row r="2" ht="12.75"/>
    <row r="3" ht="12.75"/>
    <row r="4" spans="1:26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9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ht="9" customHeight="1">
      <c r="D8" s="41"/>
    </row>
    <row r="9" ht="14.25" customHeight="1">
      <c r="C9" s="15" t="s">
        <v>227</v>
      </c>
    </row>
    <row r="10" ht="9" customHeight="1" thickBot="1"/>
    <row r="11" spans="3:4" ht="14.25" customHeight="1">
      <c r="C11" s="12" t="s">
        <v>45</v>
      </c>
      <c r="D11" s="46" t="s">
        <v>86</v>
      </c>
    </row>
    <row r="12" spans="3:4" ht="14.25" customHeight="1">
      <c r="C12" s="52" t="s">
        <v>6</v>
      </c>
      <c r="D12" s="47" t="s">
        <v>88</v>
      </c>
    </row>
    <row r="13" spans="3:4" ht="14.25" customHeight="1">
      <c r="C13" s="52" t="s">
        <v>7</v>
      </c>
      <c r="D13" s="47" t="s">
        <v>89</v>
      </c>
    </row>
    <row r="14" spans="3:4" ht="14.25" customHeight="1">
      <c r="C14" s="52" t="s">
        <v>8</v>
      </c>
      <c r="D14" s="47" t="s">
        <v>0</v>
      </c>
    </row>
    <row r="15" spans="3:4" ht="14.25" customHeight="1">
      <c r="C15" s="53" t="s">
        <v>47</v>
      </c>
      <c r="D15" s="48" t="s">
        <v>2</v>
      </c>
    </row>
    <row r="16" spans="3:4" ht="14.25" customHeight="1">
      <c r="C16" s="53" t="s">
        <v>90</v>
      </c>
      <c r="D16" s="48" t="s">
        <v>4</v>
      </c>
    </row>
    <row r="17" spans="3:4" ht="14.25" customHeight="1">
      <c r="C17" s="52" t="s">
        <v>48</v>
      </c>
      <c r="D17" s="47" t="s">
        <v>5</v>
      </c>
    </row>
    <row r="18" spans="3:4" ht="14.25" customHeight="1">
      <c r="C18" s="52" t="s">
        <v>49</v>
      </c>
      <c r="D18" s="47" t="s">
        <v>97</v>
      </c>
    </row>
    <row r="19" spans="3:4" ht="14.25" customHeight="1">
      <c r="C19" s="53" t="s">
        <v>91</v>
      </c>
      <c r="D19" s="48" t="s">
        <v>218</v>
      </c>
    </row>
    <row r="20" spans="3:4" ht="14.25" customHeight="1">
      <c r="C20" s="53" t="s">
        <v>232</v>
      </c>
      <c r="D20" s="48" t="s">
        <v>219</v>
      </c>
    </row>
    <row r="21" spans="3:4" ht="14.25" customHeight="1">
      <c r="C21" s="53" t="s">
        <v>233</v>
      </c>
      <c r="D21" s="48" t="s">
        <v>220</v>
      </c>
    </row>
    <row r="22" spans="3:4" ht="14.25" customHeight="1">
      <c r="C22" s="13" t="s">
        <v>50</v>
      </c>
      <c r="D22" s="49" t="s">
        <v>87</v>
      </c>
    </row>
    <row r="23" spans="3:4" ht="14.25" customHeight="1">
      <c r="C23" s="54" t="s">
        <v>14</v>
      </c>
      <c r="D23" s="50" t="s">
        <v>229</v>
      </c>
    </row>
    <row r="24" spans="3:4" ht="14.25" customHeight="1">
      <c r="C24" s="54" t="s">
        <v>17</v>
      </c>
      <c r="D24" s="50" t="s">
        <v>95</v>
      </c>
    </row>
    <row r="25" spans="3:4" ht="14.25" customHeight="1">
      <c r="C25" s="54" t="s">
        <v>52</v>
      </c>
      <c r="D25" s="47" t="s">
        <v>96</v>
      </c>
    </row>
    <row r="26" spans="3:4" ht="14.25" customHeight="1">
      <c r="C26" s="54" t="s">
        <v>53</v>
      </c>
      <c r="D26" s="50" t="s">
        <v>93</v>
      </c>
    </row>
    <row r="27" spans="3:4" ht="14.25" customHeight="1">
      <c r="C27" s="54" t="s">
        <v>54</v>
      </c>
      <c r="D27" s="50" t="s">
        <v>231</v>
      </c>
    </row>
    <row r="28" spans="3:4" ht="14.25" customHeight="1">
      <c r="C28" s="13" t="s">
        <v>55</v>
      </c>
      <c r="D28" s="49" t="s">
        <v>10</v>
      </c>
    </row>
    <row r="29" spans="3:4" ht="14.25" customHeight="1">
      <c r="C29" s="55" t="s">
        <v>1</v>
      </c>
      <c r="D29" s="47" t="s">
        <v>11</v>
      </c>
    </row>
    <row r="30" spans="3:4" ht="14.25" customHeight="1">
      <c r="C30" s="53" t="s">
        <v>56</v>
      </c>
      <c r="D30" s="48" t="s">
        <v>98</v>
      </c>
    </row>
    <row r="31" spans="3:4" ht="14.25" customHeight="1">
      <c r="C31" s="53" t="s">
        <v>57</v>
      </c>
      <c r="D31" s="48" t="s">
        <v>12</v>
      </c>
    </row>
    <row r="32" spans="3:4" ht="14.25" customHeight="1">
      <c r="C32" s="55" t="s">
        <v>3</v>
      </c>
      <c r="D32" s="47" t="s">
        <v>13</v>
      </c>
    </row>
    <row r="33" spans="3:4" ht="14.25" customHeight="1">
      <c r="C33" s="53" t="s">
        <v>58</v>
      </c>
      <c r="D33" s="48" t="s">
        <v>15</v>
      </c>
    </row>
    <row r="34" spans="3:4" ht="14.25" customHeight="1">
      <c r="C34" s="53" t="s">
        <v>105</v>
      </c>
      <c r="D34" s="48" t="s">
        <v>16</v>
      </c>
    </row>
    <row r="35" spans="3:4" ht="14.25" customHeight="1">
      <c r="C35" s="53" t="s">
        <v>106</v>
      </c>
      <c r="D35" s="48" t="s">
        <v>99</v>
      </c>
    </row>
    <row r="36" spans="3:4" ht="14.25" customHeight="1">
      <c r="C36" s="53" t="s">
        <v>107</v>
      </c>
      <c r="D36" s="48" t="s">
        <v>234</v>
      </c>
    </row>
    <row r="37" spans="3:4" ht="14.25" customHeight="1">
      <c r="C37" s="54" t="s">
        <v>60</v>
      </c>
      <c r="D37" s="47" t="s">
        <v>18</v>
      </c>
    </row>
    <row r="38" spans="3:4" ht="14.25" customHeight="1">
      <c r="C38" s="53" t="s">
        <v>109</v>
      </c>
      <c r="D38" s="48" t="s">
        <v>100</v>
      </c>
    </row>
    <row r="39" spans="3:4" ht="14.25" customHeight="1">
      <c r="C39" s="55" t="s">
        <v>62</v>
      </c>
      <c r="D39" s="47" t="s">
        <v>27</v>
      </c>
    </row>
    <row r="40" spans="3:4" ht="14.25" customHeight="1">
      <c r="C40" s="56" t="s">
        <v>122</v>
      </c>
      <c r="D40" s="48" t="s">
        <v>29</v>
      </c>
    </row>
    <row r="41" spans="3:4" ht="14.25" customHeight="1">
      <c r="C41" s="55" t="s">
        <v>64</v>
      </c>
      <c r="D41" s="47" t="s">
        <v>37</v>
      </c>
    </row>
    <row r="42" spans="3:4" ht="14.25" customHeight="1">
      <c r="C42" s="53" t="s">
        <v>239</v>
      </c>
      <c r="D42" s="48" t="s">
        <v>38</v>
      </c>
    </row>
    <row r="43" spans="3:4" ht="14.25" customHeight="1">
      <c r="C43" s="53" t="s">
        <v>240</v>
      </c>
      <c r="D43" s="48" t="s">
        <v>39</v>
      </c>
    </row>
    <row r="44" spans="3:4" ht="14.25" customHeight="1">
      <c r="C44" s="13" t="s">
        <v>68</v>
      </c>
      <c r="D44" s="49" t="s">
        <v>70</v>
      </c>
    </row>
    <row r="45" spans="3:4" ht="14.25" customHeight="1">
      <c r="C45" s="54" t="s">
        <v>28</v>
      </c>
      <c r="D45" s="50" t="s">
        <v>150</v>
      </c>
    </row>
    <row r="46" spans="3:4" ht="14.25" customHeight="1">
      <c r="C46" s="57" t="s">
        <v>242</v>
      </c>
      <c r="D46" s="48" t="s">
        <v>152</v>
      </c>
    </row>
    <row r="47" spans="3:4" ht="14.25" customHeight="1">
      <c r="C47" s="54" t="s">
        <v>30</v>
      </c>
      <c r="D47" s="50" t="s">
        <v>283</v>
      </c>
    </row>
    <row r="48" spans="3:4" ht="14.25" customHeight="1">
      <c r="C48" s="57" t="s">
        <v>151</v>
      </c>
      <c r="D48" s="48" t="s">
        <v>284</v>
      </c>
    </row>
    <row r="49" spans="3:4" ht="14.25" customHeight="1">
      <c r="C49" s="57" t="s">
        <v>153</v>
      </c>
      <c r="D49" s="48" t="s">
        <v>285</v>
      </c>
    </row>
    <row r="50" spans="3:4" ht="14.25" customHeight="1">
      <c r="C50" s="13" t="s">
        <v>71</v>
      </c>
      <c r="D50" s="49" t="s">
        <v>79</v>
      </c>
    </row>
    <row r="51" spans="3:4" ht="14.25" customHeight="1">
      <c r="C51" s="55" t="s">
        <v>200</v>
      </c>
      <c r="D51" s="47" t="s">
        <v>80</v>
      </c>
    </row>
    <row r="52" spans="3:4" ht="14.25" customHeight="1">
      <c r="C52" s="55" t="s">
        <v>201</v>
      </c>
      <c r="D52" s="47" t="s">
        <v>81</v>
      </c>
    </row>
    <row r="53" spans="3:4" ht="14.25" customHeight="1">
      <c r="C53" s="55" t="s">
        <v>202</v>
      </c>
      <c r="D53" s="47" t="s">
        <v>82</v>
      </c>
    </row>
    <row r="54" spans="3:4" ht="14.25" customHeight="1">
      <c r="C54" s="55" t="s">
        <v>203</v>
      </c>
      <c r="D54" s="47" t="s">
        <v>83</v>
      </c>
    </row>
    <row r="55" spans="3:4" ht="14.25" customHeight="1">
      <c r="C55" s="57" t="s">
        <v>204</v>
      </c>
      <c r="D55" s="48" t="s">
        <v>84</v>
      </c>
    </row>
    <row r="56" spans="3:4" ht="14.25" customHeight="1" thickBot="1">
      <c r="C56" s="58" t="s">
        <v>205</v>
      </c>
      <c r="D56" s="51" t="s">
        <v>85</v>
      </c>
    </row>
    <row r="57" spans="3:4" ht="14.25" customHeight="1">
      <c r="C57" s="7"/>
      <c r="D57" s="8"/>
    </row>
    <row r="58" ht="14.25" customHeight="1"/>
    <row r="59" ht="14.25" customHeight="1"/>
    <row r="60" ht="14.25" customHeight="1">
      <c r="C60" s="15" t="s">
        <v>228</v>
      </c>
    </row>
    <row r="61" ht="9" customHeight="1" thickBot="1"/>
    <row r="62" spans="3:4" ht="14.25">
      <c r="C62" s="12" t="s">
        <v>45</v>
      </c>
      <c r="D62" s="46" t="s">
        <v>86</v>
      </c>
    </row>
    <row r="63" spans="3:4" ht="12.75">
      <c r="C63" s="52" t="s">
        <v>6</v>
      </c>
      <c r="D63" s="47" t="s">
        <v>97</v>
      </c>
    </row>
    <row r="64" spans="3:4" ht="12.75">
      <c r="C64" s="53" t="s">
        <v>224</v>
      </c>
      <c r="D64" s="48" t="s">
        <v>221</v>
      </c>
    </row>
    <row r="65" spans="3:4" ht="12.75">
      <c r="C65" s="53" t="s">
        <v>225</v>
      </c>
      <c r="D65" s="48" t="s">
        <v>222</v>
      </c>
    </row>
    <row r="66" spans="3:4" ht="12.75">
      <c r="C66" s="53" t="s">
        <v>226</v>
      </c>
      <c r="D66" s="48" t="s">
        <v>223</v>
      </c>
    </row>
    <row r="67" spans="3:4" ht="14.25">
      <c r="C67" s="13" t="s">
        <v>50</v>
      </c>
      <c r="D67" s="49" t="s">
        <v>87</v>
      </c>
    </row>
    <row r="68" spans="3:4" ht="12.75">
      <c r="C68" s="54" t="s">
        <v>14</v>
      </c>
      <c r="D68" s="50" t="s">
        <v>92</v>
      </c>
    </row>
    <row r="69" spans="3:4" ht="12.75">
      <c r="C69" s="54" t="s">
        <v>17</v>
      </c>
      <c r="D69" s="47" t="s">
        <v>94</v>
      </c>
    </row>
    <row r="70" spans="3:4" ht="12.75">
      <c r="C70" s="54" t="s">
        <v>52</v>
      </c>
      <c r="D70" s="50" t="s">
        <v>230</v>
      </c>
    </row>
    <row r="71" spans="3:4" ht="14.25">
      <c r="C71" s="13" t="s">
        <v>55</v>
      </c>
      <c r="D71" s="49" t="s">
        <v>10</v>
      </c>
    </row>
    <row r="72" spans="3:4" ht="12.75">
      <c r="C72" s="55" t="s">
        <v>1</v>
      </c>
      <c r="D72" s="47" t="s">
        <v>18</v>
      </c>
    </row>
    <row r="73" spans="3:4" ht="12.75">
      <c r="C73" s="53" t="s">
        <v>56</v>
      </c>
      <c r="D73" s="48" t="s">
        <v>235</v>
      </c>
    </row>
    <row r="74" spans="3:4" ht="12.75">
      <c r="C74" s="53" t="s">
        <v>57</v>
      </c>
      <c r="D74" s="48" t="s">
        <v>22</v>
      </c>
    </row>
    <row r="75" spans="3:4" ht="12.75">
      <c r="C75" s="53" t="s">
        <v>236</v>
      </c>
      <c r="D75" s="48" t="s">
        <v>24</v>
      </c>
    </row>
    <row r="76" spans="3:4" ht="12.75">
      <c r="C76" s="53" t="s">
        <v>237</v>
      </c>
      <c r="D76" s="48" t="s">
        <v>26</v>
      </c>
    </row>
    <row r="77" spans="3:4" ht="12.75">
      <c r="C77" s="55" t="s">
        <v>3</v>
      </c>
      <c r="D77" s="47" t="s">
        <v>32</v>
      </c>
    </row>
    <row r="78" spans="3:4" ht="12.75">
      <c r="C78" s="55" t="s">
        <v>60</v>
      </c>
      <c r="D78" s="47" t="s">
        <v>33</v>
      </c>
    </row>
    <row r="79" spans="3:4" ht="12.75">
      <c r="C79" s="53" t="s">
        <v>109</v>
      </c>
      <c r="D79" s="48" t="s">
        <v>34</v>
      </c>
    </row>
    <row r="80" spans="3:4" ht="12.75">
      <c r="C80" s="53" t="s">
        <v>110</v>
      </c>
      <c r="D80" s="48" t="s">
        <v>35</v>
      </c>
    </row>
    <row r="81" spans="3:4" ht="12.75">
      <c r="C81" s="53" t="s">
        <v>111</v>
      </c>
      <c r="D81" s="48" t="s">
        <v>36</v>
      </c>
    </row>
    <row r="82" spans="3:4" ht="12.75">
      <c r="C82" s="55" t="s">
        <v>62</v>
      </c>
      <c r="D82" s="47" t="s">
        <v>40</v>
      </c>
    </row>
    <row r="83" spans="3:4" ht="12.75">
      <c r="C83" s="53" t="s">
        <v>122</v>
      </c>
      <c r="D83" s="48" t="s">
        <v>41</v>
      </c>
    </row>
    <row r="84" spans="3:4" ht="12.75">
      <c r="C84" s="53" t="s">
        <v>238</v>
      </c>
      <c r="D84" s="48" t="s">
        <v>42</v>
      </c>
    </row>
    <row r="85" spans="3:4" ht="14.25">
      <c r="C85" s="13" t="s">
        <v>9</v>
      </c>
      <c r="D85" s="49" t="s">
        <v>44</v>
      </c>
    </row>
    <row r="86" spans="3:4" ht="12.75">
      <c r="C86" s="54" t="s">
        <v>19</v>
      </c>
      <c r="D86" s="47" t="s">
        <v>101</v>
      </c>
    </row>
    <row r="87" spans="3:4" ht="12.75">
      <c r="C87" s="53" t="s">
        <v>129</v>
      </c>
      <c r="D87" s="48" t="s">
        <v>102</v>
      </c>
    </row>
    <row r="88" spans="3:4" ht="12.75">
      <c r="C88" s="53" t="s">
        <v>134</v>
      </c>
      <c r="D88" s="48" t="s">
        <v>261</v>
      </c>
    </row>
    <row r="89" spans="3:4" ht="12.75">
      <c r="C89" s="53" t="s">
        <v>135</v>
      </c>
      <c r="D89" s="48" t="s">
        <v>117</v>
      </c>
    </row>
    <row r="90" spans="3:4" ht="12.75">
      <c r="C90" s="53" t="s">
        <v>136</v>
      </c>
      <c r="D90" s="48" t="s">
        <v>118</v>
      </c>
    </row>
    <row r="91" spans="3:4" ht="12.75">
      <c r="C91" s="53" t="s">
        <v>262</v>
      </c>
      <c r="D91" s="48" t="s">
        <v>103</v>
      </c>
    </row>
    <row r="92" spans="3:5" ht="12.75">
      <c r="C92" s="53" t="s">
        <v>263</v>
      </c>
      <c r="D92" s="48" t="s">
        <v>259</v>
      </c>
      <c r="E92" s="9"/>
    </row>
    <row r="93" spans="3:4" ht="12.75">
      <c r="C93" s="53" t="s">
        <v>264</v>
      </c>
      <c r="D93" s="48" t="s">
        <v>260</v>
      </c>
    </row>
    <row r="94" spans="3:5" ht="12.75">
      <c r="C94" s="54" t="s">
        <v>20</v>
      </c>
      <c r="D94" s="47" t="s">
        <v>104</v>
      </c>
      <c r="E94" s="5"/>
    </row>
    <row r="95" spans="3:5" ht="12.75">
      <c r="C95" s="53" t="s">
        <v>130</v>
      </c>
      <c r="D95" s="48" t="s">
        <v>244</v>
      </c>
      <c r="E95" s="5"/>
    </row>
    <row r="96" spans="3:5" ht="12.75">
      <c r="C96" s="53" t="s">
        <v>137</v>
      </c>
      <c r="D96" s="48" t="s">
        <v>249</v>
      </c>
      <c r="E96" s="5"/>
    </row>
    <row r="97" spans="3:5" ht="12.75">
      <c r="C97" s="53" t="s">
        <v>138</v>
      </c>
      <c r="D97" s="48" t="s">
        <v>250</v>
      </c>
      <c r="E97" s="5"/>
    </row>
    <row r="98" spans="3:5" ht="12.75">
      <c r="C98" s="53" t="s">
        <v>139</v>
      </c>
      <c r="D98" s="48" t="s">
        <v>251</v>
      </c>
      <c r="E98" s="5"/>
    </row>
    <row r="99" spans="3:5" ht="12.75">
      <c r="C99" s="53" t="s">
        <v>140</v>
      </c>
      <c r="D99" s="48" t="s">
        <v>252</v>
      </c>
      <c r="E99" s="5"/>
    </row>
    <row r="100" spans="3:5" ht="12.75">
      <c r="C100" s="54" t="s">
        <v>21</v>
      </c>
      <c r="D100" s="47" t="s">
        <v>256</v>
      </c>
      <c r="E100" s="5"/>
    </row>
    <row r="101" spans="3:5" ht="12.75">
      <c r="C101" s="53" t="s">
        <v>131</v>
      </c>
      <c r="D101" s="48" t="s">
        <v>247</v>
      </c>
      <c r="E101" s="5"/>
    </row>
    <row r="102" spans="3:5" ht="12.75">
      <c r="C102" s="53" t="s">
        <v>141</v>
      </c>
      <c r="D102" s="48" t="s">
        <v>112</v>
      </c>
      <c r="E102" s="5"/>
    </row>
    <row r="103" spans="3:5" ht="12.75">
      <c r="C103" s="53" t="s">
        <v>142</v>
      </c>
      <c r="D103" s="48" t="s">
        <v>243</v>
      </c>
      <c r="E103" s="5"/>
    </row>
    <row r="104" spans="3:4" ht="12.75">
      <c r="C104" s="53" t="s">
        <v>143</v>
      </c>
      <c r="D104" s="48" t="s">
        <v>246</v>
      </c>
    </row>
    <row r="105" spans="3:4" ht="12.75">
      <c r="C105" s="54" t="s">
        <v>23</v>
      </c>
      <c r="D105" s="47" t="s">
        <v>257</v>
      </c>
    </row>
    <row r="106" spans="3:4" ht="12.75">
      <c r="C106" s="53" t="s">
        <v>132</v>
      </c>
      <c r="D106" s="48" t="s">
        <v>245</v>
      </c>
    </row>
    <row r="107" spans="3:4" ht="12.75">
      <c r="C107" s="53" t="s">
        <v>144</v>
      </c>
      <c r="D107" s="48" t="s">
        <v>258</v>
      </c>
    </row>
    <row r="108" spans="3:4" ht="12.75">
      <c r="C108" s="53" t="s">
        <v>145</v>
      </c>
      <c r="D108" s="48" t="s">
        <v>254</v>
      </c>
    </row>
    <row r="109" spans="3:4" ht="12.75">
      <c r="C109" s="53" t="s">
        <v>146</v>
      </c>
      <c r="D109" s="48" t="s">
        <v>255</v>
      </c>
    </row>
    <row r="110" spans="3:4" ht="12.75">
      <c r="C110" s="54" t="s">
        <v>25</v>
      </c>
      <c r="D110" s="47" t="s">
        <v>108</v>
      </c>
    </row>
    <row r="111" spans="3:4" ht="12.75">
      <c r="C111" s="53" t="s">
        <v>133</v>
      </c>
      <c r="D111" s="48" t="s">
        <v>113</v>
      </c>
    </row>
    <row r="112" spans="3:4" ht="12.75">
      <c r="C112" s="53" t="s">
        <v>147</v>
      </c>
      <c r="D112" s="48" t="s">
        <v>114</v>
      </c>
    </row>
    <row r="113" spans="3:4" ht="12.75">
      <c r="C113" s="53" t="s">
        <v>148</v>
      </c>
      <c r="D113" s="48" t="s">
        <v>115</v>
      </c>
    </row>
    <row r="114" spans="3:4" ht="12.75">
      <c r="C114" s="53" t="s">
        <v>149</v>
      </c>
      <c r="D114" s="48" t="s">
        <v>116</v>
      </c>
    </row>
    <row r="115" spans="3:4" ht="12.75">
      <c r="C115" s="54" t="s">
        <v>265</v>
      </c>
      <c r="D115" s="47" t="s">
        <v>121</v>
      </c>
    </row>
    <row r="116" spans="3:4" ht="12.75">
      <c r="C116" s="53" t="s">
        <v>267</v>
      </c>
      <c r="D116" s="48" t="s">
        <v>253</v>
      </c>
    </row>
    <row r="117" spans="3:4" ht="12.75">
      <c r="C117" s="53" t="s">
        <v>266</v>
      </c>
      <c r="D117" s="48" t="s">
        <v>248</v>
      </c>
    </row>
    <row r="118" spans="3:4" ht="12.75">
      <c r="C118" s="53" t="s">
        <v>268</v>
      </c>
      <c r="D118" s="48" t="s">
        <v>120</v>
      </c>
    </row>
    <row r="119" spans="3:4" ht="12.75">
      <c r="C119" s="53" t="s">
        <v>269</v>
      </c>
      <c r="D119" s="48" t="s">
        <v>119</v>
      </c>
    </row>
    <row r="120" spans="3:4" ht="12.75">
      <c r="C120" s="54" t="s">
        <v>270</v>
      </c>
      <c r="D120" s="47" t="s">
        <v>123</v>
      </c>
    </row>
    <row r="121" spans="3:4" ht="12.75">
      <c r="C121" s="53" t="s">
        <v>271</v>
      </c>
      <c r="D121" s="48" t="s">
        <v>126</v>
      </c>
    </row>
    <row r="122" spans="3:4" ht="12.75">
      <c r="C122" s="53" t="s">
        <v>272</v>
      </c>
      <c r="D122" s="48" t="s">
        <v>125</v>
      </c>
    </row>
    <row r="123" spans="3:4" ht="12.75">
      <c r="C123" s="53" t="s">
        <v>273</v>
      </c>
      <c r="D123" s="48" t="s">
        <v>124</v>
      </c>
    </row>
    <row r="124" spans="3:4" ht="12.75">
      <c r="C124" s="53" t="s">
        <v>274</v>
      </c>
      <c r="D124" s="48" t="s">
        <v>127</v>
      </c>
    </row>
    <row r="125" spans="3:4" ht="12.75">
      <c r="C125" s="53" t="s">
        <v>275</v>
      </c>
      <c r="D125" s="48" t="s">
        <v>128</v>
      </c>
    </row>
    <row r="126" spans="3:4" ht="14.25">
      <c r="C126" s="13" t="s">
        <v>68</v>
      </c>
      <c r="D126" s="49" t="s">
        <v>70</v>
      </c>
    </row>
    <row r="127" spans="3:4" ht="12.75">
      <c r="C127" s="54" t="s">
        <v>28</v>
      </c>
      <c r="D127" s="50" t="s">
        <v>241</v>
      </c>
    </row>
    <row r="128" spans="3:4" ht="12.75">
      <c r="C128" s="54" t="s">
        <v>30</v>
      </c>
      <c r="D128" s="50" t="s">
        <v>150</v>
      </c>
    </row>
    <row r="129" spans="3:4" ht="12.75">
      <c r="C129" s="57" t="s">
        <v>151</v>
      </c>
      <c r="D129" s="48" t="s">
        <v>61</v>
      </c>
    </row>
    <row r="130" spans="3:4" ht="12.75">
      <c r="C130" s="57" t="s">
        <v>153</v>
      </c>
      <c r="D130" s="48" t="s">
        <v>63</v>
      </c>
    </row>
    <row r="131" spans="3:4" ht="12.75">
      <c r="C131" s="57" t="s">
        <v>154</v>
      </c>
      <c r="D131" s="48" t="s">
        <v>157</v>
      </c>
    </row>
    <row r="132" spans="3:4" ht="12.75">
      <c r="C132" s="57" t="s">
        <v>155</v>
      </c>
      <c r="D132" s="48" t="s">
        <v>156</v>
      </c>
    </row>
    <row r="133" spans="3:4" ht="12.75">
      <c r="C133" s="54" t="s">
        <v>31</v>
      </c>
      <c r="D133" s="50" t="s">
        <v>59</v>
      </c>
    </row>
    <row r="134" spans="3:4" ht="12.75">
      <c r="C134" s="57" t="s">
        <v>278</v>
      </c>
      <c r="D134" s="48" t="s">
        <v>276</v>
      </c>
    </row>
    <row r="135" spans="3:4" ht="12.75">
      <c r="C135" s="57" t="s">
        <v>279</v>
      </c>
      <c r="D135" s="48" t="s">
        <v>277</v>
      </c>
    </row>
    <row r="136" spans="3:4" ht="12.75">
      <c r="C136" s="54" t="s">
        <v>69</v>
      </c>
      <c r="D136" s="50" t="s">
        <v>65</v>
      </c>
    </row>
    <row r="137" spans="3:4" ht="12.75">
      <c r="C137" s="57" t="s">
        <v>169</v>
      </c>
      <c r="D137" s="48" t="s">
        <v>66</v>
      </c>
    </row>
    <row r="138" spans="3:4" ht="12.75">
      <c r="C138" s="57" t="s">
        <v>170</v>
      </c>
      <c r="D138" s="48" t="s">
        <v>67</v>
      </c>
    </row>
    <row r="139" spans="3:4" ht="12.75">
      <c r="C139" s="54" t="s">
        <v>173</v>
      </c>
      <c r="D139" s="50" t="s">
        <v>72</v>
      </c>
    </row>
    <row r="140" spans="3:4" ht="12.75">
      <c r="C140" s="55" t="s">
        <v>172</v>
      </c>
      <c r="D140" s="50" t="s">
        <v>280</v>
      </c>
    </row>
    <row r="141" spans="3:4" ht="12.75">
      <c r="C141" s="57" t="s">
        <v>174</v>
      </c>
      <c r="D141" s="48" t="s">
        <v>46</v>
      </c>
    </row>
    <row r="142" spans="3:4" ht="12.75">
      <c r="C142" s="57" t="s">
        <v>175</v>
      </c>
      <c r="D142" s="48" t="s">
        <v>51</v>
      </c>
    </row>
    <row r="143" spans="3:4" ht="12.75">
      <c r="C143" s="57" t="s">
        <v>176</v>
      </c>
      <c r="D143" s="48" t="s">
        <v>73</v>
      </c>
    </row>
    <row r="144" spans="3:4" ht="12.75">
      <c r="C144" s="57" t="s">
        <v>177</v>
      </c>
      <c r="D144" s="48" t="s">
        <v>74</v>
      </c>
    </row>
    <row r="145" spans="3:4" ht="12.75">
      <c r="C145" s="57" t="s">
        <v>178</v>
      </c>
      <c r="D145" s="48" t="s">
        <v>158</v>
      </c>
    </row>
    <row r="146" spans="3:4" ht="12.75">
      <c r="C146" s="55" t="s">
        <v>171</v>
      </c>
      <c r="D146" s="50" t="s">
        <v>75</v>
      </c>
    </row>
    <row r="147" spans="3:4" ht="12.75">
      <c r="C147" s="57" t="s">
        <v>179</v>
      </c>
      <c r="D147" s="48" t="s">
        <v>159</v>
      </c>
    </row>
    <row r="148" spans="3:4" ht="12.75">
      <c r="C148" s="57" t="s">
        <v>180</v>
      </c>
      <c r="D148" s="48" t="s">
        <v>160</v>
      </c>
    </row>
    <row r="149" spans="3:4" ht="12.75">
      <c r="C149" s="57" t="s">
        <v>181</v>
      </c>
      <c r="D149" s="48" t="s">
        <v>161</v>
      </c>
    </row>
    <row r="150" spans="3:4" ht="12.75">
      <c r="C150" s="57" t="s">
        <v>182</v>
      </c>
      <c r="D150" s="48" t="s">
        <v>162</v>
      </c>
    </row>
    <row r="151" spans="3:4" ht="12.75">
      <c r="C151" s="57" t="s">
        <v>183</v>
      </c>
      <c r="D151" s="48" t="s">
        <v>163</v>
      </c>
    </row>
    <row r="152" spans="3:4" ht="12.75">
      <c r="C152" s="55" t="s">
        <v>184</v>
      </c>
      <c r="D152" s="50" t="s">
        <v>76</v>
      </c>
    </row>
    <row r="153" spans="3:4" ht="12.75">
      <c r="C153" s="57" t="s">
        <v>185</v>
      </c>
      <c r="D153" s="48" t="s">
        <v>164</v>
      </c>
    </row>
    <row r="154" spans="3:4" ht="12.75">
      <c r="C154" s="57" t="s">
        <v>186</v>
      </c>
      <c r="D154" s="48" t="s">
        <v>165</v>
      </c>
    </row>
    <row r="155" spans="3:4" ht="12.75">
      <c r="C155" s="57" t="s">
        <v>187</v>
      </c>
      <c r="D155" s="48" t="s">
        <v>166</v>
      </c>
    </row>
    <row r="156" spans="3:4" ht="12.75">
      <c r="C156" s="57" t="s">
        <v>188</v>
      </c>
      <c r="D156" s="48" t="s">
        <v>167</v>
      </c>
    </row>
    <row r="157" spans="3:4" ht="12.75">
      <c r="C157" s="55" t="s">
        <v>189</v>
      </c>
      <c r="D157" s="50" t="s">
        <v>77</v>
      </c>
    </row>
    <row r="158" spans="3:4" ht="12.75">
      <c r="C158" s="57" t="s">
        <v>190</v>
      </c>
      <c r="D158" s="48" t="s">
        <v>66</v>
      </c>
    </row>
    <row r="159" spans="3:4" ht="12.75">
      <c r="C159" s="57" t="s">
        <v>191</v>
      </c>
      <c r="D159" s="48" t="s">
        <v>78</v>
      </c>
    </row>
    <row r="160" spans="3:4" ht="12.75">
      <c r="C160" s="54" t="s">
        <v>192</v>
      </c>
      <c r="D160" s="47" t="s">
        <v>168</v>
      </c>
    </row>
    <row r="161" spans="3:4" ht="12.75">
      <c r="C161" s="55" t="s">
        <v>193</v>
      </c>
      <c r="D161" s="47" t="s">
        <v>43</v>
      </c>
    </row>
    <row r="162" spans="3:4" ht="12.75">
      <c r="C162" s="57" t="s">
        <v>194</v>
      </c>
      <c r="D162" s="48" t="s">
        <v>207</v>
      </c>
    </row>
    <row r="163" spans="3:4" ht="12.75">
      <c r="C163" s="57" t="s">
        <v>195</v>
      </c>
      <c r="D163" s="48" t="s">
        <v>208</v>
      </c>
    </row>
    <row r="164" spans="3:4" ht="12.75">
      <c r="C164" s="57" t="s">
        <v>196</v>
      </c>
      <c r="D164" s="48" t="s">
        <v>209</v>
      </c>
    </row>
    <row r="165" spans="3:4" ht="12.75">
      <c r="C165" s="57" t="s">
        <v>197</v>
      </c>
      <c r="D165" s="48" t="s">
        <v>210</v>
      </c>
    </row>
    <row r="166" spans="3:4" ht="12.75">
      <c r="C166" s="57" t="s">
        <v>198</v>
      </c>
      <c r="D166" s="48" t="s">
        <v>211</v>
      </c>
    </row>
    <row r="167" spans="3:4" ht="13.5" thickBot="1">
      <c r="C167" s="58" t="s">
        <v>199</v>
      </c>
      <c r="D167" s="59" t="s">
        <v>206</v>
      </c>
    </row>
  </sheetData>
  <sheetProtection password="C7C5" sheet="1" objects="1" scenarios="1"/>
  <printOptions/>
  <pageMargins left="0.75" right="0.75" top="1" bottom="1" header="0.5" footer="0.5"/>
  <pageSetup horizontalDpi="600" verticalDpi="600" orientation="portrait" paperSize="9" scale="61" r:id="rId2"/>
  <rowBreaks count="1" manualBreakCount="1">
    <brk id="59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C4:F205"/>
  <sheetViews>
    <sheetView showGridLines="0" showRowColHeaders="0" showOutlineSymbols="0" zoomScale="110" zoomScaleNormal="110" workbookViewId="0" topLeftCell="A1">
      <selection activeCell="D16" sqref="D16"/>
    </sheetView>
  </sheetViews>
  <sheetFormatPr defaultColWidth="9.140625" defaultRowHeight="12.75"/>
  <cols>
    <col min="1" max="1" width="6.57421875" style="1" customWidth="1"/>
    <col min="2" max="2" width="8.28125" style="1" customWidth="1"/>
    <col min="3" max="3" width="9.140625" style="1" customWidth="1"/>
    <col min="4" max="4" width="73.00390625" style="1" customWidth="1"/>
    <col min="5" max="5" width="13.8515625" style="1" customWidth="1"/>
    <col min="6" max="16384" width="9.140625" style="1" customWidth="1"/>
  </cols>
  <sheetData>
    <row r="1" ht="12.75"/>
    <row r="2" ht="12.75"/>
    <row r="3" ht="12.75"/>
    <row r="4" ht="12.75">
      <c r="D4" s="41"/>
    </row>
    <row r="5" ht="9" customHeight="1"/>
    <row r="6" ht="9" customHeight="1"/>
    <row r="7" ht="9" customHeight="1"/>
    <row r="8" ht="9" customHeight="1"/>
    <row r="9" ht="9" customHeight="1"/>
    <row r="10" ht="12.75">
      <c r="C10" s="15" t="s">
        <v>227</v>
      </c>
    </row>
    <row r="11" spans="3:5" ht="12.75">
      <c r="C11" s="108" t="s">
        <v>290</v>
      </c>
      <c r="D11" s="108"/>
      <c r="E11" s="108"/>
    </row>
    <row r="12" ht="9" customHeight="1">
      <c r="C12" s="15"/>
    </row>
    <row r="13" ht="12.75">
      <c r="C13" s="15" t="s">
        <v>286</v>
      </c>
    </row>
    <row r="14" spans="3:4" ht="12.75">
      <c r="C14" s="76">
        <v>0</v>
      </c>
      <c r="D14" s="1" t="s">
        <v>312</v>
      </c>
    </row>
    <row r="15" spans="3:4" ht="12.75">
      <c r="C15" s="67">
        <v>0.5</v>
      </c>
      <c r="D15" s="1" t="s">
        <v>311</v>
      </c>
    </row>
    <row r="16" spans="3:4" ht="12.75">
      <c r="C16" s="67">
        <v>1</v>
      </c>
      <c r="D16" s="1" t="s">
        <v>310</v>
      </c>
    </row>
    <row r="17" ht="9" customHeight="1"/>
    <row r="18" ht="9" customHeight="1" thickBot="1"/>
    <row r="19" spans="3:5" ht="14.25">
      <c r="C19" s="12" t="s">
        <v>45</v>
      </c>
      <c r="D19" s="46" t="s">
        <v>86</v>
      </c>
      <c r="E19" s="6" t="s">
        <v>217</v>
      </c>
    </row>
    <row r="20" spans="3:5" ht="12.75">
      <c r="C20" s="52" t="s">
        <v>6</v>
      </c>
      <c r="D20" s="47" t="s">
        <v>88</v>
      </c>
      <c r="E20" s="99"/>
    </row>
    <row r="21" spans="3:5" ht="12.75">
      <c r="C21" s="52" t="s">
        <v>7</v>
      </c>
      <c r="D21" s="47" t="s">
        <v>89</v>
      </c>
      <c r="E21" s="100"/>
    </row>
    <row r="22" spans="3:5" ht="12.75">
      <c r="C22" s="52" t="s">
        <v>8</v>
      </c>
      <c r="D22" s="47" t="s">
        <v>0</v>
      </c>
      <c r="E22" s="77"/>
    </row>
    <row r="23" spans="3:5" ht="12.75">
      <c r="C23" s="53" t="s">
        <v>47</v>
      </c>
      <c r="D23" s="48" t="s">
        <v>2</v>
      </c>
      <c r="E23" s="99"/>
    </row>
    <row r="24" spans="3:5" ht="12.75">
      <c r="C24" s="53" t="s">
        <v>90</v>
      </c>
      <c r="D24" s="48" t="s">
        <v>4</v>
      </c>
      <c r="E24" s="100"/>
    </row>
    <row r="25" spans="3:5" ht="12.75">
      <c r="C25" s="52" t="s">
        <v>48</v>
      </c>
      <c r="D25" s="47" t="s">
        <v>5</v>
      </c>
      <c r="E25" s="100"/>
    </row>
    <row r="26" spans="3:5" ht="12.75">
      <c r="C26" s="52" t="s">
        <v>49</v>
      </c>
      <c r="D26" s="47" t="s">
        <v>97</v>
      </c>
      <c r="E26" s="77"/>
    </row>
    <row r="27" spans="3:5" ht="12.75">
      <c r="C27" s="53" t="s">
        <v>91</v>
      </c>
      <c r="D27" s="48" t="s">
        <v>218</v>
      </c>
      <c r="E27" s="99"/>
    </row>
    <row r="28" spans="3:5" ht="12.75">
      <c r="C28" s="53" t="s">
        <v>232</v>
      </c>
      <c r="D28" s="48" t="s">
        <v>219</v>
      </c>
      <c r="E28" s="99"/>
    </row>
    <row r="29" spans="3:5" ht="12.75">
      <c r="C29" s="53" t="s">
        <v>233</v>
      </c>
      <c r="D29" s="48" t="s">
        <v>220</v>
      </c>
      <c r="E29" s="99"/>
    </row>
    <row r="30" spans="3:5" ht="14.25">
      <c r="C30" s="13" t="s">
        <v>50</v>
      </c>
      <c r="D30" s="49" t="s">
        <v>87</v>
      </c>
      <c r="E30" s="78" t="s">
        <v>217</v>
      </c>
    </row>
    <row r="31" spans="3:5" ht="12.75">
      <c r="C31" s="54" t="s">
        <v>14</v>
      </c>
      <c r="D31" s="50" t="s">
        <v>229</v>
      </c>
      <c r="E31" s="99"/>
    </row>
    <row r="32" spans="3:5" ht="12.75">
      <c r="C32" s="54" t="s">
        <v>17</v>
      </c>
      <c r="D32" s="50" t="s">
        <v>95</v>
      </c>
      <c r="E32" s="99"/>
    </row>
    <row r="33" spans="3:5" ht="12.75">
      <c r="C33" s="54" t="s">
        <v>52</v>
      </c>
      <c r="D33" s="47" t="s">
        <v>96</v>
      </c>
      <c r="E33" s="99"/>
    </row>
    <row r="34" spans="3:5" ht="12.75">
      <c r="C34" s="54" t="s">
        <v>53</v>
      </c>
      <c r="D34" s="50" t="s">
        <v>93</v>
      </c>
      <c r="E34" s="99"/>
    </row>
    <row r="35" spans="3:5" ht="12.75">
      <c r="C35" s="54" t="s">
        <v>54</v>
      </c>
      <c r="D35" s="50" t="s">
        <v>231</v>
      </c>
      <c r="E35" s="100"/>
    </row>
    <row r="36" spans="3:5" ht="14.25">
      <c r="C36" s="13" t="s">
        <v>55</v>
      </c>
      <c r="D36" s="49" t="s">
        <v>10</v>
      </c>
      <c r="E36" s="78" t="s">
        <v>217</v>
      </c>
    </row>
    <row r="37" spans="3:5" ht="12.75">
      <c r="C37" s="55" t="s">
        <v>1</v>
      </c>
      <c r="D37" s="47" t="s">
        <v>11</v>
      </c>
      <c r="E37" s="77"/>
    </row>
    <row r="38" spans="3:5" ht="12.75">
      <c r="C38" s="53" t="s">
        <v>56</v>
      </c>
      <c r="D38" s="48" t="s">
        <v>98</v>
      </c>
      <c r="E38" s="99"/>
    </row>
    <row r="39" spans="3:5" ht="12.75">
      <c r="C39" s="53" t="s">
        <v>57</v>
      </c>
      <c r="D39" s="48" t="s">
        <v>12</v>
      </c>
      <c r="E39" s="99"/>
    </row>
    <row r="40" spans="3:5" ht="12.75">
      <c r="C40" s="55" t="s">
        <v>3</v>
      </c>
      <c r="D40" s="47" t="s">
        <v>13</v>
      </c>
      <c r="E40" s="77"/>
    </row>
    <row r="41" spans="3:5" ht="12.75">
      <c r="C41" s="53" t="s">
        <v>58</v>
      </c>
      <c r="D41" s="48" t="s">
        <v>15</v>
      </c>
      <c r="E41" s="99"/>
    </row>
    <row r="42" spans="3:5" ht="12.75">
      <c r="C42" s="53" t="s">
        <v>105</v>
      </c>
      <c r="D42" s="48" t="s">
        <v>16</v>
      </c>
      <c r="E42" s="99"/>
    </row>
    <row r="43" spans="3:5" ht="12.75">
      <c r="C43" s="53" t="s">
        <v>106</v>
      </c>
      <c r="D43" s="48" t="s">
        <v>99</v>
      </c>
      <c r="E43" s="99"/>
    </row>
    <row r="44" spans="3:5" ht="12.75">
      <c r="C44" s="53" t="s">
        <v>107</v>
      </c>
      <c r="D44" s="48" t="s">
        <v>234</v>
      </c>
      <c r="E44" s="99"/>
    </row>
    <row r="45" spans="3:5" ht="12.75">
      <c r="C45" s="54" t="s">
        <v>60</v>
      </c>
      <c r="D45" s="47" t="s">
        <v>18</v>
      </c>
      <c r="E45" s="77"/>
    </row>
    <row r="46" spans="3:5" ht="12.75">
      <c r="C46" s="53" t="s">
        <v>109</v>
      </c>
      <c r="D46" s="48" t="s">
        <v>100</v>
      </c>
      <c r="E46" s="99"/>
    </row>
    <row r="47" spans="3:5" ht="12.75">
      <c r="C47" s="55" t="s">
        <v>62</v>
      </c>
      <c r="D47" s="47" t="s">
        <v>27</v>
      </c>
      <c r="E47" s="77"/>
    </row>
    <row r="48" spans="3:5" ht="12.75">
      <c r="C48" s="56" t="s">
        <v>122</v>
      </c>
      <c r="D48" s="48" t="s">
        <v>29</v>
      </c>
      <c r="E48" s="99"/>
    </row>
    <row r="49" spans="3:5" ht="12.75">
      <c r="C49" s="55" t="s">
        <v>64</v>
      </c>
      <c r="D49" s="47" t="s">
        <v>37</v>
      </c>
      <c r="E49" s="77"/>
    </row>
    <row r="50" spans="3:5" ht="12.75">
      <c r="C50" s="53" t="s">
        <v>239</v>
      </c>
      <c r="D50" s="48" t="s">
        <v>38</v>
      </c>
      <c r="E50" s="99"/>
    </row>
    <row r="51" spans="3:5" ht="12.75">
      <c r="C51" s="53" t="s">
        <v>240</v>
      </c>
      <c r="D51" s="48" t="s">
        <v>39</v>
      </c>
      <c r="E51" s="99"/>
    </row>
    <row r="52" spans="3:5" ht="14.25">
      <c r="C52" s="13" t="s">
        <v>68</v>
      </c>
      <c r="D52" s="49" t="s">
        <v>70</v>
      </c>
      <c r="E52" s="78" t="s">
        <v>217</v>
      </c>
    </row>
    <row r="53" spans="3:5" ht="12.75">
      <c r="C53" s="54" t="s">
        <v>28</v>
      </c>
      <c r="D53" s="50" t="s">
        <v>150</v>
      </c>
      <c r="E53" s="77"/>
    </row>
    <row r="54" spans="3:5" ht="12.75">
      <c r="C54" s="57" t="s">
        <v>242</v>
      </c>
      <c r="D54" s="48" t="s">
        <v>152</v>
      </c>
      <c r="E54" s="99"/>
    </row>
    <row r="55" spans="3:5" ht="12.75">
      <c r="C55" s="54" t="s">
        <v>30</v>
      </c>
      <c r="D55" s="50" t="s">
        <v>283</v>
      </c>
      <c r="E55" s="77"/>
    </row>
    <row r="56" spans="3:5" ht="12.75">
      <c r="C56" s="57" t="s">
        <v>151</v>
      </c>
      <c r="D56" s="48" t="s">
        <v>284</v>
      </c>
      <c r="E56" s="99"/>
    </row>
    <row r="57" spans="3:5" ht="12.75">
      <c r="C57" s="57" t="s">
        <v>153</v>
      </c>
      <c r="D57" s="48" t="s">
        <v>285</v>
      </c>
      <c r="E57" s="99"/>
    </row>
    <row r="58" spans="3:5" ht="14.25">
      <c r="C58" s="13" t="s">
        <v>71</v>
      </c>
      <c r="D58" s="49" t="s">
        <v>79</v>
      </c>
      <c r="E58" s="78" t="s">
        <v>217</v>
      </c>
    </row>
    <row r="59" spans="3:5" ht="12.75">
      <c r="C59" s="55" t="s">
        <v>200</v>
      </c>
      <c r="D59" s="47" t="s">
        <v>80</v>
      </c>
      <c r="E59" s="99"/>
    </row>
    <row r="60" spans="3:5" ht="12.75">
      <c r="C60" s="55" t="s">
        <v>201</v>
      </c>
      <c r="D60" s="47" t="s">
        <v>81</v>
      </c>
      <c r="E60" s="99"/>
    </row>
    <row r="61" spans="3:5" ht="12.75">
      <c r="C61" s="55" t="s">
        <v>202</v>
      </c>
      <c r="D61" s="47" t="s">
        <v>82</v>
      </c>
      <c r="E61" s="99"/>
    </row>
    <row r="62" spans="3:5" ht="12.75">
      <c r="C62" s="55" t="s">
        <v>203</v>
      </c>
      <c r="D62" s="47" t="s">
        <v>83</v>
      </c>
      <c r="E62" s="77"/>
    </row>
    <row r="63" spans="3:5" ht="12.75">
      <c r="C63" s="57" t="s">
        <v>204</v>
      </c>
      <c r="D63" s="48" t="s">
        <v>84</v>
      </c>
      <c r="E63" s="99"/>
    </row>
    <row r="64" spans="3:5" ht="13.5" thickBot="1">
      <c r="C64" s="58" t="s">
        <v>205</v>
      </c>
      <c r="D64" s="51" t="s">
        <v>85</v>
      </c>
      <c r="E64" s="101"/>
    </row>
    <row r="65" spans="3:5" ht="12.75">
      <c r="C65" s="7"/>
      <c r="D65" s="8"/>
      <c r="E65" s="8"/>
    </row>
    <row r="66" ht="12.75">
      <c r="E66" s="11"/>
    </row>
    <row r="67" spans="3:5" ht="12.75">
      <c r="C67" s="15" t="s">
        <v>228</v>
      </c>
      <c r="E67" s="8"/>
    </row>
    <row r="68" spans="3:5" ht="9" customHeight="1">
      <c r="C68" s="15"/>
      <c r="E68" s="8"/>
    </row>
    <row r="69" spans="3:5" ht="12.75">
      <c r="C69" s="15" t="s">
        <v>286</v>
      </c>
      <c r="E69" s="8"/>
    </row>
    <row r="70" spans="3:5" ht="12.75">
      <c r="C70" s="76">
        <v>0</v>
      </c>
      <c r="D70" s="1" t="s">
        <v>287</v>
      </c>
      <c r="E70" s="8"/>
    </row>
    <row r="71" spans="3:5" ht="12.75">
      <c r="C71" s="67">
        <v>0.5</v>
      </c>
      <c r="D71" s="1" t="s">
        <v>288</v>
      </c>
      <c r="E71" s="8"/>
    </row>
    <row r="72" spans="3:5" ht="12.75">
      <c r="C72" s="67">
        <v>1</v>
      </c>
      <c r="D72" s="1" t="s">
        <v>289</v>
      </c>
      <c r="E72" s="8"/>
    </row>
    <row r="73" spans="3:5" ht="9" customHeight="1">
      <c r="C73" s="15"/>
      <c r="E73" s="8"/>
    </row>
    <row r="74" ht="9" customHeight="1" thickBot="1">
      <c r="E74" s="11"/>
    </row>
    <row r="75" spans="3:5" ht="14.25">
      <c r="C75" s="12" t="s">
        <v>45</v>
      </c>
      <c r="D75" s="60" t="s">
        <v>86</v>
      </c>
      <c r="E75" s="12" t="s">
        <v>217</v>
      </c>
    </row>
    <row r="76" spans="3:5" ht="12.75">
      <c r="C76" s="52" t="s">
        <v>6</v>
      </c>
      <c r="D76" s="61" t="s">
        <v>97</v>
      </c>
      <c r="E76" s="73"/>
    </row>
    <row r="77" spans="3:5" ht="12.75">
      <c r="C77" s="53" t="s">
        <v>224</v>
      </c>
      <c r="D77" s="62" t="s">
        <v>221</v>
      </c>
      <c r="E77" s="89"/>
    </row>
    <row r="78" spans="3:5" ht="12.75">
      <c r="C78" s="53" t="s">
        <v>225</v>
      </c>
      <c r="D78" s="62" t="s">
        <v>222</v>
      </c>
      <c r="E78" s="89"/>
    </row>
    <row r="79" spans="3:5" ht="12.75">
      <c r="C79" s="53" t="s">
        <v>226</v>
      </c>
      <c r="D79" s="62" t="s">
        <v>223</v>
      </c>
      <c r="E79" s="90"/>
    </row>
    <row r="80" spans="3:5" ht="14.25">
      <c r="C80" s="13" t="s">
        <v>50</v>
      </c>
      <c r="D80" s="63" t="s">
        <v>87</v>
      </c>
      <c r="E80" s="13" t="s">
        <v>217</v>
      </c>
    </row>
    <row r="81" spans="3:5" ht="12.75">
      <c r="C81" s="54" t="s">
        <v>14</v>
      </c>
      <c r="D81" s="64" t="s">
        <v>92</v>
      </c>
      <c r="E81" s="89"/>
    </row>
    <row r="82" spans="3:5" ht="12.75">
      <c r="C82" s="54" t="s">
        <v>17</v>
      </c>
      <c r="D82" s="61" t="s">
        <v>94</v>
      </c>
      <c r="E82" s="89"/>
    </row>
    <row r="83" spans="3:5" ht="12.75">
      <c r="C83" s="54" t="s">
        <v>52</v>
      </c>
      <c r="D83" s="64" t="s">
        <v>230</v>
      </c>
      <c r="E83" s="90"/>
    </row>
    <row r="84" spans="3:5" ht="14.25">
      <c r="C84" s="13" t="s">
        <v>55</v>
      </c>
      <c r="D84" s="63" t="s">
        <v>10</v>
      </c>
      <c r="E84" s="13" t="s">
        <v>217</v>
      </c>
    </row>
    <row r="85" spans="3:5" ht="12.75">
      <c r="C85" s="55" t="s">
        <v>1</v>
      </c>
      <c r="D85" s="61" t="s">
        <v>18</v>
      </c>
      <c r="E85" s="73"/>
    </row>
    <row r="86" spans="3:5" ht="12.75">
      <c r="C86" s="53" t="s">
        <v>56</v>
      </c>
      <c r="D86" s="62" t="s">
        <v>235</v>
      </c>
      <c r="E86" s="90"/>
    </row>
    <row r="87" spans="3:5" ht="12.75">
      <c r="C87" s="53" t="s">
        <v>57</v>
      </c>
      <c r="D87" s="62" t="s">
        <v>22</v>
      </c>
      <c r="E87" s="89"/>
    </row>
    <row r="88" spans="3:5" ht="12.75">
      <c r="C88" s="53" t="s">
        <v>236</v>
      </c>
      <c r="D88" s="62" t="s">
        <v>24</v>
      </c>
      <c r="E88" s="89"/>
    </row>
    <row r="89" spans="3:5" ht="12.75">
      <c r="C89" s="53" t="s">
        <v>237</v>
      </c>
      <c r="D89" s="62" t="s">
        <v>26</v>
      </c>
      <c r="E89" s="89"/>
    </row>
    <row r="90" spans="3:5" ht="12.75">
      <c r="C90" s="55" t="s">
        <v>3</v>
      </c>
      <c r="D90" s="61" t="s">
        <v>32</v>
      </c>
      <c r="E90" s="89"/>
    </row>
    <row r="91" spans="3:5" ht="12.75">
      <c r="C91" s="55" t="s">
        <v>60</v>
      </c>
      <c r="D91" s="61" t="s">
        <v>33</v>
      </c>
      <c r="E91" s="73"/>
    </row>
    <row r="92" spans="3:5" ht="12.75">
      <c r="C92" s="53" t="s">
        <v>109</v>
      </c>
      <c r="D92" s="62" t="s">
        <v>34</v>
      </c>
      <c r="E92" s="90"/>
    </row>
    <row r="93" spans="3:5" ht="12.75">
      <c r="C93" s="53" t="s">
        <v>110</v>
      </c>
      <c r="D93" s="62" t="s">
        <v>35</v>
      </c>
      <c r="E93" s="90"/>
    </row>
    <row r="94" spans="3:5" ht="12.75">
      <c r="C94" s="53" t="s">
        <v>111</v>
      </c>
      <c r="D94" s="62" t="s">
        <v>36</v>
      </c>
      <c r="E94" s="90"/>
    </row>
    <row r="95" spans="3:5" ht="12.75">
      <c r="C95" s="55" t="s">
        <v>62</v>
      </c>
      <c r="D95" s="61" t="s">
        <v>40</v>
      </c>
      <c r="E95" s="73"/>
    </row>
    <row r="96" spans="3:5" ht="12.75">
      <c r="C96" s="53" t="s">
        <v>122</v>
      </c>
      <c r="D96" s="62" t="s">
        <v>41</v>
      </c>
      <c r="E96" s="89"/>
    </row>
    <row r="97" spans="3:5" ht="12.75">
      <c r="C97" s="53" t="s">
        <v>238</v>
      </c>
      <c r="D97" s="62" t="s">
        <v>42</v>
      </c>
      <c r="E97" s="89"/>
    </row>
    <row r="98" spans="3:5" ht="14.25">
      <c r="C98" s="13" t="s">
        <v>9</v>
      </c>
      <c r="D98" s="63" t="s">
        <v>44</v>
      </c>
      <c r="E98" s="13" t="s">
        <v>217</v>
      </c>
    </row>
    <row r="99" spans="3:5" ht="12.75">
      <c r="C99" s="54" t="s">
        <v>19</v>
      </c>
      <c r="D99" s="61" t="s">
        <v>101</v>
      </c>
      <c r="E99" s="73"/>
    </row>
    <row r="100" spans="3:5" ht="12.75">
      <c r="C100" s="53" t="s">
        <v>129</v>
      </c>
      <c r="D100" s="62" t="s">
        <v>102</v>
      </c>
      <c r="E100" s="89"/>
    </row>
    <row r="101" spans="3:5" ht="12.75">
      <c r="C101" s="53" t="s">
        <v>134</v>
      </c>
      <c r="D101" s="62" t="s">
        <v>261</v>
      </c>
      <c r="E101" s="89"/>
    </row>
    <row r="102" spans="3:5" ht="12.75">
      <c r="C102" s="53" t="s">
        <v>135</v>
      </c>
      <c r="D102" s="62" t="s">
        <v>117</v>
      </c>
      <c r="E102" s="89"/>
    </row>
    <row r="103" spans="3:5" ht="12.75">
      <c r="C103" s="53" t="s">
        <v>136</v>
      </c>
      <c r="D103" s="62" t="s">
        <v>118</v>
      </c>
      <c r="E103" s="89"/>
    </row>
    <row r="104" spans="3:5" ht="12.75">
      <c r="C104" s="53" t="s">
        <v>262</v>
      </c>
      <c r="D104" s="62" t="s">
        <v>103</v>
      </c>
      <c r="E104" s="89"/>
    </row>
    <row r="105" spans="3:5" ht="12.75">
      <c r="C105" s="53" t="s">
        <v>263</v>
      </c>
      <c r="D105" s="62" t="s">
        <v>259</v>
      </c>
      <c r="E105" s="89"/>
    </row>
    <row r="106" spans="3:5" ht="12.75">
      <c r="C106" s="53" t="s">
        <v>264</v>
      </c>
      <c r="D106" s="62" t="s">
        <v>260</v>
      </c>
      <c r="E106" s="89"/>
    </row>
    <row r="107" spans="3:5" ht="12.75">
      <c r="C107" s="54" t="s">
        <v>20</v>
      </c>
      <c r="D107" s="61" t="s">
        <v>104</v>
      </c>
      <c r="E107" s="73"/>
    </row>
    <row r="108" spans="3:5" ht="12.75">
      <c r="C108" s="53" t="s">
        <v>130</v>
      </c>
      <c r="D108" s="62" t="s">
        <v>244</v>
      </c>
      <c r="E108" s="89"/>
    </row>
    <row r="109" spans="3:5" ht="12.75">
      <c r="C109" s="53" t="s">
        <v>137</v>
      </c>
      <c r="D109" s="62" t="s">
        <v>249</v>
      </c>
      <c r="E109" s="89"/>
    </row>
    <row r="110" spans="3:5" ht="12.75">
      <c r="C110" s="53" t="s">
        <v>138</v>
      </c>
      <c r="D110" s="62" t="s">
        <v>250</v>
      </c>
      <c r="E110" s="89"/>
    </row>
    <row r="111" spans="3:5" ht="12.75">
      <c r="C111" s="53" t="s">
        <v>139</v>
      </c>
      <c r="D111" s="62" t="s">
        <v>251</v>
      </c>
      <c r="E111" s="89"/>
    </row>
    <row r="112" spans="3:5" ht="12.75">
      <c r="C112" s="53" t="s">
        <v>140</v>
      </c>
      <c r="D112" s="62" t="s">
        <v>252</v>
      </c>
      <c r="E112" s="89"/>
    </row>
    <row r="113" spans="3:5" ht="12.75">
      <c r="C113" s="54" t="s">
        <v>21</v>
      </c>
      <c r="D113" s="61" t="s">
        <v>256</v>
      </c>
      <c r="E113" s="73"/>
    </row>
    <row r="114" spans="3:5" ht="12.75">
      <c r="C114" s="53" t="s">
        <v>131</v>
      </c>
      <c r="D114" s="62" t="s">
        <v>247</v>
      </c>
      <c r="E114" s="89"/>
    </row>
    <row r="115" spans="3:5" ht="12.75">
      <c r="C115" s="53" t="s">
        <v>141</v>
      </c>
      <c r="D115" s="62" t="s">
        <v>112</v>
      </c>
      <c r="E115" s="89"/>
    </row>
    <row r="116" spans="3:5" ht="12.75">
      <c r="C116" s="53" t="s">
        <v>142</v>
      </c>
      <c r="D116" s="62" t="s">
        <v>243</v>
      </c>
      <c r="E116" s="89"/>
    </row>
    <row r="117" spans="3:5" ht="12.75">
      <c r="C117" s="53" t="s">
        <v>143</v>
      </c>
      <c r="D117" s="62" t="s">
        <v>246</v>
      </c>
      <c r="E117" s="89"/>
    </row>
    <row r="118" spans="3:5" ht="12.75">
      <c r="C118" s="54" t="s">
        <v>23</v>
      </c>
      <c r="D118" s="61" t="s">
        <v>257</v>
      </c>
      <c r="E118" s="73"/>
    </row>
    <row r="119" spans="3:5" ht="12.75">
      <c r="C119" s="53" t="s">
        <v>132</v>
      </c>
      <c r="D119" s="62" t="s">
        <v>245</v>
      </c>
      <c r="E119" s="89"/>
    </row>
    <row r="120" spans="3:5" ht="12.75">
      <c r="C120" s="53" t="s">
        <v>144</v>
      </c>
      <c r="D120" s="62" t="s">
        <v>258</v>
      </c>
      <c r="E120" s="89"/>
    </row>
    <row r="121" spans="3:5" ht="12.75">
      <c r="C121" s="53" t="s">
        <v>145</v>
      </c>
      <c r="D121" s="62" t="s">
        <v>254</v>
      </c>
      <c r="E121" s="89"/>
    </row>
    <row r="122" spans="3:5" ht="12.75">
      <c r="C122" s="53" t="s">
        <v>146</v>
      </c>
      <c r="D122" s="62" t="s">
        <v>255</v>
      </c>
      <c r="E122" s="89"/>
    </row>
    <row r="123" spans="3:5" ht="12.75">
      <c r="C123" s="54" t="s">
        <v>25</v>
      </c>
      <c r="D123" s="61" t="s">
        <v>108</v>
      </c>
      <c r="E123" s="73"/>
    </row>
    <row r="124" spans="3:5" ht="12.75">
      <c r="C124" s="53" t="s">
        <v>133</v>
      </c>
      <c r="D124" s="62" t="s">
        <v>113</v>
      </c>
      <c r="E124" s="89"/>
    </row>
    <row r="125" spans="3:5" ht="12.75">
      <c r="C125" s="53" t="s">
        <v>147</v>
      </c>
      <c r="D125" s="62" t="s">
        <v>114</v>
      </c>
      <c r="E125" s="89"/>
    </row>
    <row r="126" spans="3:5" ht="12.75">
      <c r="C126" s="53" t="s">
        <v>148</v>
      </c>
      <c r="D126" s="62" t="s">
        <v>115</v>
      </c>
      <c r="E126" s="89"/>
    </row>
    <row r="127" spans="3:5" ht="12.75">
      <c r="C127" s="53" t="s">
        <v>149</v>
      </c>
      <c r="D127" s="62" t="s">
        <v>116</v>
      </c>
      <c r="E127" s="89"/>
    </row>
    <row r="128" spans="3:5" ht="12.75">
      <c r="C128" s="54" t="s">
        <v>265</v>
      </c>
      <c r="D128" s="61" t="s">
        <v>121</v>
      </c>
      <c r="E128" s="73"/>
    </row>
    <row r="129" spans="3:5" ht="12.75">
      <c r="C129" s="53" t="s">
        <v>267</v>
      </c>
      <c r="D129" s="62" t="s">
        <v>253</v>
      </c>
      <c r="E129" s="89"/>
    </row>
    <row r="130" spans="3:5" ht="12.75">
      <c r="C130" s="53" t="s">
        <v>266</v>
      </c>
      <c r="D130" s="62" t="s">
        <v>248</v>
      </c>
      <c r="E130" s="89"/>
    </row>
    <row r="131" spans="3:5" ht="12.75">
      <c r="C131" s="53" t="s">
        <v>268</v>
      </c>
      <c r="D131" s="62" t="s">
        <v>120</v>
      </c>
      <c r="E131" s="89"/>
    </row>
    <row r="132" spans="3:5" ht="12.75">
      <c r="C132" s="53" t="s">
        <v>269</v>
      </c>
      <c r="D132" s="62" t="s">
        <v>119</v>
      </c>
      <c r="E132" s="89"/>
    </row>
    <row r="133" spans="3:5" ht="12.75">
      <c r="C133" s="54" t="s">
        <v>270</v>
      </c>
      <c r="D133" s="61" t="s">
        <v>123</v>
      </c>
      <c r="E133" s="73"/>
    </row>
    <row r="134" spans="3:5" ht="12.75">
      <c r="C134" s="53" t="s">
        <v>271</v>
      </c>
      <c r="D134" s="62" t="s">
        <v>126</v>
      </c>
      <c r="E134" s="89"/>
    </row>
    <row r="135" spans="3:5" ht="12.75">
      <c r="C135" s="53" t="s">
        <v>272</v>
      </c>
      <c r="D135" s="62" t="s">
        <v>125</v>
      </c>
      <c r="E135" s="89"/>
    </row>
    <row r="136" spans="3:5" ht="12.75">
      <c r="C136" s="53" t="s">
        <v>273</v>
      </c>
      <c r="D136" s="62" t="s">
        <v>124</v>
      </c>
      <c r="E136" s="89"/>
    </row>
    <row r="137" spans="3:5" ht="12.75">
      <c r="C137" s="53" t="s">
        <v>274</v>
      </c>
      <c r="D137" s="62" t="s">
        <v>127</v>
      </c>
      <c r="E137" s="89"/>
    </row>
    <row r="138" spans="3:5" ht="12.75">
      <c r="C138" s="53" t="s">
        <v>275</v>
      </c>
      <c r="D138" s="62" t="s">
        <v>128</v>
      </c>
      <c r="E138" s="89"/>
    </row>
    <row r="139" spans="3:5" ht="14.25">
      <c r="C139" s="13" t="s">
        <v>68</v>
      </c>
      <c r="D139" s="63" t="s">
        <v>70</v>
      </c>
      <c r="E139" s="75" t="s">
        <v>217</v>
      </c>
    </row>
    <row r="140" spans="3:5" ht="12.75">
      <c r="C140" s="54" t="s">
        <v>28</v>
      </c>
      <c r="D140" s="64" t="s">
        <v>241</v>
      </c>
      <c r="E140" s="89"/>
    </row>
    <row r="141" spans="3:5" ht="12.75">
      <c r="C141" s="54" t="s">
        <v>30</v>
      </c>
      <c r="D141" s="64" t="s">
        <v>150</v>
      </c>
      <c r="E141" s="73"/>
    </row>
    <row r="142" spans="3:5" ht="12.75">
      <c r="C142" s="57" t="s">
        <v>151</v>
      </c>
      <c r="D142" s="62" t="s">
        <v>61</v>
      </c>
      <c r="E142" s="89"/>
    </row>
    <row r="143" spans="3:5" ht="12.75">
      <c r="C143" s="57" t="s">
        <v>153</v>
      </c>
      <c r="D143" s="62" t="s">
        <v>63</v>
      </c>
      <c r="E143" s="89"/>
    </row>
    <row r="144" spans="3:5" ht="12.75">
      <c r="C144" s="57" t="s">
        <v>154</v>
      </c>
      <c r="D144" s="62" t="s">
        <v>157</v>
      </c>
      <c r="E144" s="89"/>
    </row>
    <row r="145" spans="3:5" ht="12.75">
      <c r="C145" s="57" t="s">
        <v>155</v>
      </c>
      <c r="D145" s="62" t="s">
        <v>156</v>
      </c>
      <c r="E145" s="89"/>
    </row>
    <row r="146" spans="3:5" ht="12.75">
      <c r="C146" s="54" t="s">
        <v>31</v>
      </c>
      <c r="D146" s="64" t="s">
        <v>59</v>
      </c>
      <c r="E146" s="73"/>
    </row>
    <row r="147" spans="3:5" ht="12.75">
      <c r="C147" s="57" t="s">
        <v>278</v>
      </c>
      <c r="D147" s="62" t="s">
        <v>276</v>
      </c>
      <c r="E147" s="89"/>
    </row>
    <row r="148" spans="3:5" ht="12.75">
      <c r="C148" s="57" t="s">
        <v>279</v>
      </c>
      <c r="D148" s="62" t="s">
        <v>277</v>
      </c>
      <c r="E148" s="89"/>
    </row>
    <row r="149" spans="3:5" ht="12.75">
      <c r="C149" s="54" t="s">
        <v>69</v>
      </c>
      <c r="D149" s="64" t="s">
        <v>65</v>
      </c>
      <c r="E149" s="73"/>
    </row>
    <row r="150" spans="3:5" ht="12.75">
      <c r="C150" s="57" t="s">
        <v>169</v>
      </c>
      <c r="D150" s="62" t="s">
        <v>66</v>
      </c>
      <c r="E150" s="89"/>
    </row>
    <row r="151" spans="3:5" ht="12.75">
      <c r="C151" s="57" t="s">
        <v>170</v>
      </c>
      <c r="D151" s="62" t="s">
        <v>67</v>
      </c>
      <c r="E151" s="89"/>
    </row>
    <row r="152" spans="3:5" ht="12.75">
      <c r="C152" s="54" t="s">
        <v>173</v>
      </c>
      <c r="D152" s="64" t="s">
        <v>72</v>
      </c>
      <c r="E152" s="89"/>
    </row>
    <row r="153" spans="3:5" ht="12.75">
      <c r="C153" s="55" t="s">
        <v>172</v>
      </c>
      <c r="D153" s="64" t="s">
        <v>280</v>
      </c>
      <c r="E153" s="73"/>
    </row>
    <row r="154" spans="3:5" ht="12.75">
      <c r="C154" s="57" t="s">
        <v>174</v>
      </c>
      <c r="D154" s="62" t="s">
        <v>46</v>
      </c>
      <c r="E154" s="89"/>
    </row>
    <row r="155" spans="3:5" ht="12.75">
      <c r="C155" s="57" t="s">
        <v>175</v>
      </c>
      <c r="D155" s="62" t="s">
        <v>51</v>
      </c>
      <c r="E155" s="89"/>
    </row>
    <row r="156" spans="3:5" ht="12.75">
      <c r="C156" s="57" t="s">
        <v>176</v>
      </c>
      <c r="D156" s="62" t="s">
        <v>73</v>
      </c>
      <c r="E156" s="89"/>
    </row>
    <row r="157" spans="3:5" ht="12.75">
      <c r="C157" s="57" t="s">
        <v>177</v>
      </c>
      <c r="D157" s="62" t="s">
        <v>74</v>
      </c>
      <c r="E157" s="89"/>
    </row>
    <row r="158" spans="3:5" ht="12.75">
      <c r="C158" s="57" t="s">
        <v>178</v>
      </c>
      <c r="D158" s="62" t="s">
        <v>158</v>
      </c>
      <c r="E158" s="89"/>
    </row>
    <row r="159" spans="3:5" ht="12.75">
      <c r="C159" s="55" t="s">
        <v>171</v>
      </c>
      <c r="D159" s="64" t="s">
        <v>75</v>
      </c>
      <c r="E159" s="73"/>
    </row>
    <row r="160" spans="3:5" ht="12.75">
      <c r="C160" s="57" t="s">
        <v>179</v>
      </c>
      <c r="D160" s="62" t="s">
        <v>159</v>
      </c>
      <c r="E160" s="89"/>
    </row>
    <row r="161" spans="3:5" ht="12.75">
      <c r="C161" s="57" t="s">
        <v>180</v>
      </c>
      <c r="D161" s="62" t="s">
        <v>160</v>
      </c>
      <c r="E161" s="90"/>
    </row>
    <row r="162" spans="3:5" ht="12.75">
      <c r="C162" s="57" t="s">
        <v>181</v>
      </c>
      <c r="D162" s="62" t="s">
        <v>161</v>
      </c>
      <c r="E162" s="90"/>
    </row>
    <row r="163" spans="3:5" ht="12.75">
      <c r="C163" s="57" t="s">
        <v>182</v>
      </c>
      <c r="D163" s="62" t="s">
        <v>162</v>
      </c>
      <c r="E163" s="90"/>
    </row>
    <row r="164" spans="3:5" ht="12.75">
      <c r="C164" s="57" t="s">
        <v>183</v>
      </c>
      <c r="D164" s="62" t="s">
        <v>163</v>
      </c>
      <c r="E164" s="90"/>
    </row>
    <row r="165" spans="3:5" ht="12.75">
      <c r="C165" s="55" t="s">
        <v>184</v>
      </c>
      <c r="D165" s="64" t="s">
        <v>76</v>
      </c>
      <c r="E165" s="73"/>
    </row>
    <row r="166" spans="3:5" ht="12.75">
      <c r="C166" s="57" t="s">
        <v>185</v>
      </c>
      <c r="D166" s="62" t="s">
        <v>164</v>
      </c>
      <c r="E166" s="89"/>
    </row>
    <row r="167" spans="3:5" ht="12.75">
      <c r="C167" s="57" t="s">
        <v>186</v>
      </c>
      <c r="D167" s="62" t="s">
        <v>165</v>
      </c>
      <c r="E167" s="89"/>
    </row>
    <row r="168" spans="3:5" ht="12.75">
      <c r="C168" s="57" t="s">
        <v>187</v>
      </c>
      <c r="D168" s="62" t="s">
        <v>166</v>
      </c>
      <c r="E168" s="89"/>
    </row>
    <row r="169" spans="3:5" ht="12.75">
      <c r="C169" s="57" t="s">
        <v>188</v>
      </c>
      <c r="D169" s="62" t="s">
        <v>167</v>
      </c>
      <c r="E169" s="89"/>
    </row>
    <row r="170" spans="3:5" ht="12.75">
      <c r="C170" s="55" t="s">
        <v>189</v>
      </c>
      <c r="D170" s="64" t="s">
        <v>282</v>
      </c>
      <c r="E170" s="73"/>
    </row>
    <row r="171" spans="3:5" ht="12.75">
      <c r="C171" s="57" t="s">
        <v>190</v>
      </c>
      <c r="D171" s="62" t="s">
        <v>66</v>
      </c>
      <c r="E171" s="89"/>
    </row>
    <row r="172" spans="3:5" ht="12.75">
      <c r="C172" s="57" t="s">
        <v>191</v>
      </c>
      <c r="D172" s="62" t="s">
        <v>78</v>
      </c>
      <c r="E172" s="89"/>
    </row>
    <row r="173" spans="3:5" ht="12.75">
      <c r="C173" s="54" t="s">
        <v>192</v>
      </c>
      <c r="D173" s="61" t="s">
        <v>168</v>
      </c>
      <c r="E173" s="89"/>
    </row>
    <row r="174" spans="3:5" ht="12.75">
      <c r="C174" s="55" t="s">
        <v>193</v>
      </c>
      <c r="D174" s="61" t="s">
        <v>43</v>
      </c>
      <c r="E174" s="73"/>
    </row>
    <row r="175" spans="3:5" ht="12.75">
      <c r="C175" s="57" t="s">
        <v>194</v>
      </c>
      <c r="D175" s="62" t="s">
        <v>207</v>
      </c>
      <c r="E175" s="89"/>
    </row>
    <row r="176" spans="3:6" ht="12.75">
      <c r="C176" s="57" t="s">
        <v>195</v>
      </c>
      <c r="D176" s="62" t="s">
        <v>208</v>
      </c>
      <c r="E176" s="89"/>
      <c r="F176" s="86"/>
    </row>
    <row r="177" spans="3:5" ht="12.75">
      <c r="C177" s="57" t="s">
        <v>196</v>
      </c>
      <c r="D177" s="62" t="s">
        <v>209</v>
      </c>
      <c r="E177" s="90"/>
    </row>
    <row r="178" spans="3:5" ht="12.75">
      <c r="C178" s="57" t="s">
        <v>197</v>
      </c>
      <c r="D178" s="62" t="s">
        <v>210</v>
      </c>
      <c r="E178" s="90"/>
    </row>
    <row r="179" spans="3:5" ht="12.75">
      <c r="C179" s="57" t="s">
        <v>198</v>
      </c>
      <c r="D179" s="62" t="s">
        <v>211</v>
      </c>
      <c r="E179" s="90"/>
    </row>
    <row r="180" spans="3:5" ht="12.75" customHeight="1" thickBot="1">
      <c r="C180" s="58" t="s">
        <v>199</v>
      </c>
      <c r="D180" s="65" t="s">
        <v>206</v>
      </c>
      <c r="E180" s="92"/>
    </row>
    <row r="181" spans="3:5" ht="12.75">
      <c r="C181" s="10"/>
      <c r="D181" s="8"/>
      <c r="E181" s="8"/>
    </row>
    <row r="182" spans="3:5" ht="12.75">
      <c r="C182" s="10"/>
      <c r="D182" s="8"/>
      <c r="E182" s="8"/>
    </row>
    <row r="183" spans="3:5" ht="12.75">
      <c r="C183" s="10"/>
      <c r="D183" s="8"/>
      <c r="E183" s="8"/>
    </row>
    <row r="184" spans="3:5" ht="12.75">
      <c r="C184" s="10"/>
      <c r="D184" s="8"/>
      <c r="E184" s="8"/>
    </row>
    <row r="185" spans="3:5" ht="12.75">
      <c r="C185" s="10"/>
      <c r="D185" s="8"/>
      <c r="E185" s="8"/>
    </row>
    <row r="186" spans="3:5" ht="12.75">
      <c r="C186" s="10"/>
      <c r="D186" s="8"/>
      <c r="E186" s="8"/>
    </row>
    <row r="187" spans="3:5" ht="12.75">
      <c r="C187" s="10"/>
      <c r="D187" s="8"/>
      <c r="E187" s="8"/>
    </row>
    <row r="188" spans="3:5" ht="12.75">
      <c r="C188" s="10"/>
      <c r="D188" s="8"/>
      <c r="E188" s="8"/>
    </row>
    <row r="189" spans="3:5" ht="12.75">
      <c r="C189" s="10"/>
      <c r="D189" s="8"/>
      <c r="E189" s="8"/>
    </row>
    <row r="190" spans="3:5" ht="12.75">
      <c r="C190" s="10"/>
      <c r="D190" s="8"/>
      <c r="E190" s="8"/>
    </row>
    <row r="191" spans="3:5" ht="12.75">
      <c r="C191" s="10"/>
      <c r="D191" s="8"/>
      <c r="E191" s="8"/>
    </row>
    <row r="192" spans="3:5" ht="12.75">
      <c r="C192" s="10"/>
      <c r="D192" s="8"/>
      <c r="E192" s="8"/>
    </row>
    <row r="193" spans="3:5" ht="12.75">
      <c r="C193" s="10"/>
      <c r="D193" s="8"/>
      <c r="E193" s="8"/>
    </row>
    <row r="194" spans="3:5" ht="12.75">
      <c r="C194" s="10"/>
      <c r="D194" s="8"/>
      <c r="E194" s="8"/>
    </row>
    <row r="195" spans="3:5" ht="12.75">
      <c r="C195" s="10"/>
      <c r="D195" s="8"/>
      <c r="E195" s="8"/>
    </row>
    <row r="196" spans="3:5" ht="12.75">
      <c r="C196" s="10"/>
      <c r="D196" s="8"/>
      <c r="E196" s="8"/>
    </row>
    <row r="197" spans="3:5" ht="12.75">
      <c r="C197" s="10"/>
      <c r="D197" s="8"/>
      <c r="E197" s="8"/>
    </row>
    <row r="198" spans="3:5" ht="12.75">
      <c r="C198" s="10"/>
      <c r="D198" s="8"/>
      <c r="E198" s="8"/>
    </row>
    <row r="199" spans="3:5" ht="12.75">
      <c r="C199" s="10"/>
      <c r="D199" s="8"/>
      <c r="E199" s="8"/>
    </row>
    <row r="200" spans="3:5" ht="12.75">
      <c r="C200" s="10"/>
      <c r="D200" s="8"/>
      <c r="E200" s="8"/>
    </row>
    <row r="201" spans="3:5" ht="12.75">
      <c r="C201" s="10"/>
      <c r="D201" s="8"/>
      <c r="E201" s="8"/>
    </row>
    <row r="202" spans="3:5" ht="12.75">
      <c r="C202" s="10"/>
      <c r="D202" s="8"/>
      <c r="E202" s="8"/>
    </row>
    <row r="203" spans="3:5" ht="12.75">
      <c r="C203" s="10"/>
      <c r="D203" s="8"/>
      <c r="E203" s="8"/>
    </row>
    <row r="204" spans="3:5" ht="12.75">
      <c r="C204" s="10"/>
      <c r="D204" s="8"/>
      <c r="E204" s="8"/>
    </row>
    <row r="205" spans="3:5" ht="12.75">
      <c r="C205" s="10"/>
      <c r="D205" s="8"/>
      <c r="E205" s="8"/>
    </row>
  </sheetData>
  <sheetProtection password="C7C5" sheet="1" objects="1" scenarios="1"/>
  <mergeCells count="1">
    <mergeCell ref="C11:E11"/>
  </mergeCells>
  <printOptions/>
  <pageMargins left="0.75" right="0.75" top="1" bottom="1" header="0.5" footer="0.5"/>
  <pageSetup horizontalDpi="600" verticalDpi="600" orientation="portrait" paperSize="9" scale="67" r:id="rId2"/>
  <rowBreaks count="2" manualBreakCount="2">
    <brk id="66" max="6" man="1"/>
    <brk id="138" max="6" man="1"/>
  </rowBreaks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C4:G185"/>
  <sheetViews>
    <sheetView showGridLines="0" showRowColHeaders="0" showOutlineSymbols="0" zoomScale="110" zoomScaleNormal="110" workbookViewId="0" topLeftCell="A1">
      <selection activeCell="E189" sqref="E189"/>
    </sheetView>
  </sheetViews>
  <sheetFormatPr defaultColWidth="9.140625" defaultRowHeight="12.75"/>
  <cols>
    <col min="1" max="1" width="6.57421875" style="1" customWidth="1"/>
    <col min="2" max="2" width="8.28125" style="1" customWidth="1"/>
    <col min="3" max="3" width="9.140625" style="1" customWidth="1"/>
    <col min="4" max="4" width="58.421875" style="1" customWidth="1"/>
    <col min="5" max="7" width="9.7109375" style="1" customWidth="1"/>
    <col min="8" max="8" width="6.57421875" style="1" customWidth="1"/>
    <col min="9" max="16384" width="9.140625" style="1" customWidth="1"/>
  </cols>
  <sheetData>
    <row r="2" ht="12.75"/>
    <row r="3" ht="12.75"/>
    <row r="4" spans="4:7" ht="12.75">
      <c r="D4" s="41"/>
      <c r="E4" s="41"/>
      <c r="G4" s="41"/>
    </row>
    <row r="5" spans="4:7" ht="9" customHeight="1">
      <c r="D5" s="41"/>
      <c r="E5" s="41"/>
      <c r="F5" s="41"/>
      <c r="G5" s="41"/>
    </row>
    <row r="6" ht="9" customHeight="1"/>
    <row r="7" ht="9" customHeight="1">
      <c r="F7" s="86"/>
    </row>
    <row r="8" ht="9" customHeight="1"/>
    <row r="9" ht="9" customHeight="1"/>
    <row r="10" ht="9" customHeight="1"/>
    <row r="11" ht="9" customHeight="1"/>
    <row r="12" ht="12.75">
      <c r="C12" s="15" t="s">
        <v>227</v>
      </c>
    </row>
    <row r="13" spans="3:7" ht="18.75" customHeight="1">
      <c r="C13" s="112" t="s">
        <v>299</v>
      </c>
      <c r="D13" s="112"/>
      <c r="E13" s="112"/>
      <c r="F13" s="112"/>
      <c r="G13" s="112"/>
    </row>
    <row r="14" spans="3:7" ht="9" customHeight="1">
      <c r="C14" s="34"/>
      <c r="D14" s="34"/>
      <c r="E14" s="34"/>
      <c r="F14" s="34"/>
      <c r="G14" s="34"/>
    </row>
    <row r="15" spans="3:7" ht="12.75" customHeight="1">
      <c r="C15" s="15" t="s">
        <v>296</v>
      </c>
      <c r="E15" s="34"/>
      <c r="F15" s="34"/>
      <c r="G15" s="34"/>
    </row>
    <row r="16" spans="3:7" ht="12.75" customHeight="1">
      <c r="C16" s="66">
        <v>1</v>
      </c>
      <c r="D16" s="5" t="s">
        <v>315</v>
      </c>
      <c r="E16" s="34"/>
      <c r="F16" s="34"/>
      <c r="G16" s="34"/>
    </row>
    <row r="17" spans="3:7" ht="12.75" customHeight="1">
      <c r="C17" s="66">
        <v>2</v>
      </c>
      <c r="D17" s="5" t="s">
        <v>314</v>
      </c>
      <c r="E17" s="34"/>
      <c r="F17" s="34"/>
      <c r="G17" s="34"/>
    </row>
    <row r="18" spans="3:7" ht="12.75" customHeight="1">
      <c r="C18" s="66">
        <v>3</v>
      </c>
      <c r="D18" s="5" t="s">
        <v>313</v>
      </c>
      <c r="E18" s="34"/>
      <c r="F18" s="34"/>
      <c r="G18" s="34"/>
    </row>
    <row r="19" spans="3:7" ht="12.75" customHeight="1">
      <c r="C19" s="34"/>
      <c r="D19" s="34"/>
      <c r="E19" s="34"/>
      <c r="F19" s="34"/>
      <c r="G19" s="34"/>
    </row>
    <row r="20" ht="9" customHeight="1" thickBot="1"/>
    <row r="21" spans="5:7" ht="13.5" thickBot="1">
      <c r="E21" s="109" t="s">
        <v>297</v>
      </c>
      <c r="F21" s="110"/>
      <c r="G21" s="111"/>
    </row>
    <row r="22" spans="3:7" ht="12.75">
      <c r="C22" s="17" t="s">
        <v>45</v>
      </c>
      <c r="D22" s="26" t="s">
        <v>86</v>
      </c>
      <c r="E22" s="35">
        <v>1</v>
      </c>
      <c r="F22" s="38">
        <v>2</v>
      </c>
      <c r="G22" s="38">
        <v>3</v>
      </c>
    </row>
    <row r="23" spans="3:7" ht="12.75">
      <c r="C23" s="18" t="s">
        <v>6</v>
      </c>
      <c r="D23" s="27" t="s">
        <v>88</v>
      </c>
      <c r="E23" s="87"/>
      <c r="F23" s="93"/>
      <c r="G23" s="94"/>
    </row>
    <row r="24" spans="3:7" ht="12.75">
      <c r="C24" s="18" t="s">
        <v>7</v>
      </c>
      <c r="D24" s="27" t="s">
        <v>89</v>
      </c>
      <c r="E24" s="87"/>
      <c r="F24" s="94"/>
      <c r="G24" s="94"/>
    </row>
    <row r="25" spans="3:7" ht="12.75">
      <c r="C25" s="18" t="s">
        <v>8</v>
      </c>
      <c r="D25" s="27" t="s">
        <v>0</v>
      </c>
      <c r="E25" s="43"/>
      <c r="F25" s="81"/>
      <c r="G25" s="81"/>
    </row>
    <row r="26" spans="3:7" ht="12.75">
      <c r="C26" s="19" t="s">
        <v>47</v>
      </c>
      <c r="D26" s="28" t="s">
        <v>2</v>
      </c>
      <c r="E26" s="87"/>
      <c r="F26" s="94"/>
      <c r="G26" s="94"/>
    </row>
    <row r="27" spans="3:7" ht="12.75">
      <c r="C27" s="19" t="s">
        <v>90</v>
      </c>
      <c r="D27" s="28" t="s">
        <v>4</v>
      </c>
      <c r="E27" s="87"/>
      <c r="F27" s="94"/>
      <c r="G27" s="94"/>
    </row>
    <row r="28" spans="3:7" ht="12.75">
      <c r="C28" s="18" t="s">
        <v>48</v>
      </c>
      <c r="D28" s="27" t="s">
        <v>5</v>
      </c>
      <c r="E28" s="87"/>
      <c r="F28" s="94"/>
      <c r="G28" s="94"/>
    </row>
    <row r="29" spans="3:7" ht="12.75">
      <c r="C29" s="18" t="s">
        <v>49</v>
      </c>
      <c r="D29" s="27" t="s">
        <v>97</v>
      </c>
      <c r="E29" s="43"/>
      <c r="F29" s="81"/>
      <c r="G29" s="81"/>
    </row>
    <row r="30" spans="3:7" ht="12.75">
      <c r="C30" s="19" t="s">
        <v>91</v>
      </c>
      <c r="D30" s="28" t="s">
        <v>218</v>
      </c>
      <c r="E30" s="87"/>
      <c r="F30" s="94"/>
      <c r="G30" s="94"/>
    </row>
    <row r="31" spans="3:7" ht="12.75">
      <c r="C31" s="19" t="s">
        <v>232</v>
      </c>
      <c r="D31" s="28" t="s">
        <v>219</v>
      </c>
      <c r="E31" s="87"/>
      <c r="F31" s="94"/>
      <c r="G31" s="94"/>
    </row>
    <row r="32" spans="3:7" ht="12.75">
      <c r="C32" s="19" t="s">
        <v>233</v>
      </c>
      <c r="D32" s="28" t="s">
        <v>220</v>
      </c>
      <c r="E32" s="87"/>
      <c r="F32" s="94"/>
      <c r="G32" s="94"/>
    </row>
    <row r="33" spans="3:7" ht="12.75">
      <c r="C33" s="20" t="s">
        <v>50</v>
      </c>
      <c r="D33" s="29" t="s">
        <v>87</v>
      </c>
      <c r="E33" s="37">
        <v>1</v>
      </c>
      <c r="F33" s="39">
        <v>2</v>
      </c>
      <c r="G33" s="39">
        <v>3</v>
      </c>
    </row>
    <row r="34" spans="3:7" ht="12.75">
      <c r="C34" s="21" t="s">
        <v>14</v>
      </c>
      <c r="D34" s="30" t="s">
        <v>229</v>
      </c>
      <c r="E34" s="87"/>
      <c r="F34" s="94"/>
      <c r="G34" s="94"/>
    </row>
    <row r="35" spans="3:7" ht="12.75">
      <c r="C35" s="21" t="s">
        <v>17</v>
      </c>
      <c r="D35" s="30" t="s">
        <v>95</v>
      </c>
      <c r="E35" s="87"/>
      <c r="F35" s="94"/>
      <c r="G35" s="94"/>
    </row>
    <row r="36" spans="3:7" ht="12.75">
      <c r="C36" s="21" t="s">
        <v>52</v>
      </c>
      <c r="D36" s="27" t="s">
        <v>96</v>
      </c>
      <c r="E36" s="87"/>
      <c r="F36" s="94"/>
      <c r="G36" s="94"/>
    </row>
    <row r="37" spans="3:7" ht="12.75">
      <c r="C37" s="21" t="s">
        <v>53</v>
      </c>
      <c r="D37" s="30" t="s">
        <v>93</v>
      </c>
      <c r="E37" s="87"/>
      <c r="F37" s="94"/>
      <c r="G37" s="94"/>
    </row>
    <row r="38" spans="3:7" ht="12.75">
      <c r="C38" s="21" t="s">
        <v>54</v>
      </c>
      <c r="D38" s="30" t="s">
        <v>231</v>
      </c>
      <c r="E38" s="87"/>
      <c r="F38" s="94"/>
      <c r="G38" s="94"/>
    </row>
    <row r="39" spans="3:7" ht="12.75">
      <c r="C39" s="20" t="s">
        <v>55</v>
      </c>
      <c r="D39" s="29" t="s">
        <v>10</v>
      </c>
      <c r="E39" s="37">
        <v>1</v>
      </c>
      <c r="F39" s="39">
        <v>2</v>
      </c>
      <c r="G39" s="39">
        <v>3</v>
      </c>
    </row>
    <row r="40" spans="3:7" ht="12.75">
      <c r="C40" s="22" t="s">
        <v>1</v>
      </c>
      <c r="D40" s="27" t="s">
        <v>11</v>
      </c>
      <c r="E40" s="43"/>
      <c r="F40" s="81"/>
      <c r="G40" s="81"/>
    </row>
    <row r="41" spans="3:7" ht="12.75">
      <c r="C41" s="19" t="s">
        <v>56</v>
      </c>
      <c r="D41" s="28" t="s">
        <v>98</v>
      </c>
      <c r="E41" s="87"/>
      <c r="F41" s="94"/>
      <c r="G41" s="94"/>
    </row>
    <row r="42" spans="3:7" ht="12.75">
      <c r="C42" s="19" t="s">
        <v>57</v>
      </c>
      <c r="D42" s="28" t="s">
        <v>12</v>
      </c>
      <c r="E42" s="87"/>
      <c r="F42" s="94"/>
      <c r="G42" s="94"/>
    </row>
    <row r="43" spans="3:7" ht="12.75">
      <c r="C43" s="22" t="s">
        <v>3</v>
      </c>
      <c r="D43" s="27" t="s">
        <v>13</v>
      </c>
      <c r="E43" s="43"/>
      <c r="F43" s="81"/>
      <c r="G43" s="81"/>
    </row>
    <row r="44" spans="3:7" ht="12.75">
      <c r="C44" s="19" t="s">
        <v>58</v>
      </c>
      <c r="D44" s="28" t="s">
        <v>15</v>
      </c>
      <c r="E44" s="87"/>
      <c r="F44" s="94"/>
      <c r="G44" s="94"/>
    </row>
    <row r="45" spans="3:7" ht="12.75">
      <c r="C45" s="19" t="s">
        <v>105</v>
      </c>
      <c r="D45" s="28" t="s">
        <v>16</v>
      </c>
      <c r="E45" s="87"/>
      <c r="F45" s="94"/>
      <c r="G45" s="94"/>
    </row>
    <row r="46" spans="3:7" ht="12.75">
      <c r="C46" s="19" t="s">
        <v>106</v>
      </c>
      <c r="D46" s="28" t="s">
        <v>99</v>
      </c>
      <c r="E46" s="87"/>
      <c r="F46" s="94"/>
      <c r="G46" s="94"/>
    </row>
    <row r="47" spans="3:7" ht="12.75">
      <c r="C47" s="19" t="s">
        <v>107</v>
      </c>
      <c r="D47" s="28" t="s">
        <v>234</v>
      </c>
      <c r="E47" s="87"/>
      <c r="F47" s="94"/>
      <c r="G47" s="94"/>
    </row>
    <row r="48" spans="3:7" ht="12.75">
      <c r="C48" s="21" t="s">
        <v>60</v>
      </c>
      <c r="D48" s="27" t="s">
        <v>18</v>
      </c>
      <c r="E48" s="43"/>
      <c r="F48" s="81"/>
      <c r="G48" s="81"/>
    </row>
    <row r="49" spans="3:7" ht="12.75">
      <c r="C49" s="19" t="s">
        <v>109</v>
      </c>
      <c r="D49" s="28" t="s">
        <v>100</v>
      </c>
      <c r="E49" s="87"/>
      <c r="F49" s="94"/>
      <c r="G49" s="94"/>
    </row>
    <row r="50" spans="3:7" ht="12.75">
      <c r="C50" s="22" t="s">
        <v>62</v>
      </c>
      <c r="D50" s="27" t="s">
        <v>27</v>
      </c>
      <c r="E50" s="43"/>
      <c r="F50" s="81"/>
      <c r="G50" s="81"/>
    </row>
    <row r="51" spans="3:7" ht="12.75">
      <c r="C51" s="23" t="s">
        <v>122</v>
      </c>
      <c r="D51" s="28" t="s">
        <v>29</v>
      </c>
      <c r="E51" s="87"/>
      <c r="F51" s="94"/>
      <c r="G51" s="94"/>
    </row>
    <row r="52" spans="3:7" ht="12.75">
      <c r="C52" s="22" t="s">
        <v>64</v>
      </c>
      <c r="D52" s="27" t="s">
        <v>37</v>
      </c>
      <c r="E52" s="43"/>
      <c r="F52" s="81"/>
      <c r="G52" s="81"/>
    </row>
    <row r="53" spans="3:7" ht="12.75">
      <c r="C53" s="19" t="s">
        <v>239</v>
      </c>
      <c r="D53" s="28" t="s">
        <v>38</v>
      </c>
      <c r="E53" s="87"/>
      <c r="F53" s="94"/>
      <c r="G53" s="94"/>
    </row>
    <row r="54" spans="3:7" ht="12.75">
      <c r="C54" s="19" t="s">
        <v>240</v>
      </c>
      <c r="D54" s="28" t="s">
        <v>39</v>
      </c>
      <c r="E54" s="87"/>
      <c r="F54" s="94"/>
      <c r="G54" s="94"/>
    </row>
    <row r="55" spans="3:7" ht="12.75">
      <c r="C55" s="20" t="s">
        <v>68</v>
      </c>
      <c r="D55" s="29" t="s">
        <v>70</v>
      </c>
      <c r="E55" s="37">
        <v>1</v>
      </c>
      <c r="F55" s="39">
        <v>2</v>
      </c>
      <c r="G55" s="39">
        <v>3</v>
      </c>
    </row>
    <row r="56" spans="3:7" ht="12.75">
      <c r="C56" s="21" t="s">
        <v>28</v>
      </c>
      <c r="D56" s="30" t="s">
        <v>150</v>
      </c>
      <c r="E56" s="43"/>
      <c r="F56" s="81"/>
      <c r="G56" s="81"/>
    </row>
    <row r="57" spans="3:7" ht="12.75">
      <c r="C57" s="24" t="s">
        <v>242</v>
      </c>
      <c r="D57" s="28" t="s">
        <v>152</v>
      </c>
      <c r="E57" s="87"/>
      <c r="F57" s="94"/>
      <c r="G57" s="94"/>
    </row>
    <row r="58" spans="3:7" ht="12.75">
      <c r="C58" s="21" t="s">
        <v>30</v>
      </c>
      <c r="D58" s="30" t="s">
        <v>283</v>
      </c>
      <c r="E58" s="43"/>
      <c r="F58" s="81"/>
      <c r="G58" s="81"/>
    </row>
    <row r="59" spans="3:7" ht="12.75">
      <c r="C59" s="24" t="s">
        <v>151</v>
      </c>
      <c r="D59" s="28" t="s">
        <v>284</v>
      </c>
      <c r="E59" s="87"/>
      <c r="F59" s="94"/>
      <c r="G59" s="94"/>
    </row>
    <row r="60" spans="3:7" ht="12.75">
      <c r="C60" s="24" t="s">
        <v>153</v>
      </c>
      <c r="D60" s="28" t="s">
        <v>285</v>
      </c>
      <c r="E60" s="87"/>
      <c r="F60" s="94"/>
      <c r="G60" s="94"/>
    </row>
    <row r="61" spans="3:7" ht="12.75">
      <c r="C61" s="20" t="s">
        <v>71</v>
      </c>
      <c r="D61" s="29" t="s">
        <v>79</v>
      </c>
      <c r="E61" s="37"/>
      <c r="F61" s="39"/>
      <c r="G61" s="39"/>
    </row>
    <row r="62" spans="3:7" ht="12.75">
      <c r="C62" s="22" t="s">
        <v>200</v>
      </c>
      <c r="D62" s="27" t="s">
        <v>80</v>
      </c>
      <c r="E62" s="87"/>
      <c r="F62" s="94"/>
      <c r="G62" s="94"/>
    </row>
    <row r="63" spans="3:7" ht="12.75">
      <c r="C63" s="22" t="s">
        <v>201</v>
      </c>
      <c r="D63" s="27" t="s">
        <v>81</v>
      </c>
      <c r="E63" s="87"/>
      <c r="F63" s="94"/>
      <c r="G63" s="94"/>
    </row>
    <row r="64" spans="3:7" ht="12.75">
      <c r="C64" s="22" t="s">
        <v>202</v>
      </c>
      <c r="D64" s="27" t="s">
        <v>82</v>
      </c>
      <c r="E64" s="87"/>
      <c r="F64" s="94"/>
      <c r="G64" s="94"/>
    </row>
    <row r="65" spans="3:7" ht="12.75">
      <c r="C65" s="22" t="s">
        <v>203</v>
      </c>
      <c r="D65" s="27" t="s">
        <v>83</v>
      </c>
      <c r="E65" s="43"/>
      <c r="F65" s="81"/>
      <c r="G65" s="81"/>
    </row>
    <row r="66" spans="3:7" ht="12.75">
      <c r="C66" s="24" t="s">
        <v>204</v>
      </c>
      <c r="D66" s="28" t="s">
        <v>84</v>
      </c>
      <c r="E66" s="87"/>
      <c r="F66" s="94"/>
      <c r="G66" s="94"/>
    </row>
    <row r="67" spans="3:7" ht="13.5" thickBot="1">
      <c r="C67" s="25" t="s">
        <v>205</v>
      </c>
      <c r="D67" s="32" t="s">
        <v>85</v>
      </c>
      <c r="E67" s="95"/>
      <c r="F67" s="96"/>
      <c r="G67" s="96"/>
    </row>
    <row r="68" spans="3:7" ht="12.75">
      <c r="C68" s="7"/>
      <c r="D68" s="8"/>
      <c r="E68" s="8"/>
      <c r="F68" s="8"/>
      <c r="G68" s="8"/>
    </row>
    <row r="71" ht="12.75">
      <c r="C71" s="15" t="s">
        <v>228</v>
      </c>
    </row>
    <row r="72" ht="9" customHeight="1">
      <c r="C72" s="15"/>
    </row>
    <row r="73" ht="12.75">
      <c r="C73" s="15" t="s">
        <v>296</v>
      </c>
    </row>
    <row r="74" spans="3:4" ht="12.75">
      <c r="C74" s="66">
        <v>1</v>
      </c>
      <c r="D74" s="5" t="s">
        <v>292</v>
      </c>
    </row>
    <row r="75" spans="3:4" ht="12.75">
      <c r="C75" s="66">
        <v>2</v>
      </c>
      <c r="D75" s="5" t="s">
        <v>293</v>
      </c>
    </row>
    <row r="76" spans="3:4" ht="12.75">
      <c r="C76" s="66">
        <v>3</v>
      </c>
      <c r="D76" s="5" t="s">
        <v>294</v>
      </c>
    </row>
    <row r="77" ht="9" customHeight="1">
      <c r="C77" s="15"/>
    </row>
    <row r="78" ht="9" customHeight="1" thickBot="1">
      <c r="C78" s="15"/>
    </row>
    <row r="79" spans="5:7" ht="13.5" thickBot="1">
      <c r="E79" s="109" t="s">
        <v>297</v>
      </c>
      <c r="F79" s="110"/>
      <c r="G79" s="111"/>
    </row>
    <row r="80" spans="3:7" ht="12.75">
      <c r="C80" s="17" t="s">
        <v>45</v>
      </c>
      <c r="D80" s="26" t="s">
        <v>86</v>
      </c>
      <c r="E80" s="80" t="s">
        <v>45</v>
      </c>
      <c r="F80" s="80" t="s">
        <v>50</v>
      </c>
      <c r="G80" s="80" t="s">
        <v>55</v>
      </c>
    </row>
    <row r="81" spans="3:7" ht="12.75">
      <c r="C81" s="18" t="s">
        <v>6</v>
      </c>
      <c r="D81" s="27" t="s">
        <v>97</v>
      </c>
      <c r="E81" s="82"/>
      <c r="F81" s="82"/>
      <c r="G81" s="82"/>
    </row>
    <row r="82" spans="3:7" ht="12.75">
      <c r="C82" s="19" t="s">
        <v>224</v>
      </c>
      <c r="D82" s="28" t="s">
        <v>221</v>
      </c>
      <c r="E82" s="97"/>
      <c r="F82" s="98"/>
      <c r="G82" s="98"/>
    </row>
    <row r="83" spans="3:7" ht="12.75">
      <c r="C83" s="19" t="s">
        <v>225</v>
      </c>
      <c r="D83" s="28" t="s">
        <v>222</v>
      </c>
      <c r="E83" s="97"/>
      <c r="F83" s="98"/>
      <c r="G83" s="98"/>
    </row>
    <row r="84" spans="3:7" ht="12.75">
      <c r="C84" s="19" t="s">
        <v>226</v>
      </c>
      <c r="D84" s="28" t="s">
        <v>223</v>
      </c>
      <c r="E84" s="97"/>
      <c r="F84" s="98"/>
      <c r="G84" s="98"/>
    </row>
    <row r="85" spans="3:7" ht="12.75">
      <c r="C85" s="20" t="s">
        <v>50</v>
      </c>
      <c r="D85" s="29" t="s">
        <v>87</v>
      </c>
      <c r="E85" s="37"/>
      <c r="F85" s="39"/>
      <c r="G85" s="39"/>
    </row>
    <row r="86" spans="3:7" ht="12.75">
      <c r="C86" s="21" t="s">
        <v>14</v>
      </c>
      <c r="D86" s="30" t="s">
        <v>92</v>
      </c>
      <c r="E86" s="97"/>
      <c r="F86" s="98"/>
      <c r="G86" s="98"/>
    </row>
    <row r="87" spans="3:7" ht="12.75">
      <c r="C87" s="21" t="s">
        <v>17</v>
      </c>
      <c r="D87" s="27" t="s">
        <v>94</v>
      </c>
      <c r="E87" s="97"/>
      <c r="F87" s="98"/>
      <c r="G87" s="98"/>
    </row>
    <row r="88" spans="3:7" ht="12.75">
      <c r="C88" s="21" t="s">
        <v>52</v>
      </c>
      <c r="D88" s="30" t="s">
        <v>230</v>
      </c>
      <c r="E88" s="97"/>
      <c r="F88" s="98"/>
      <c r="G88" s="98"/>
    </row>
    <row r="89" spans="3:7" ht="12.75">
      <c r="C89" s="20" t="s">
        <v>55</v>
      </c>
      <c r="D89" s="29" t="s">
        <v>10</v>
      </c>
      <c r="E89" s="37">
        <v>1</v>
      </c>
      <c r="F89" s="39">
        <v>2</v>
      </c>
      <c r="G89" s="39">
        <v>3</v>
      </c>
    </row>
    <row r="90" spans="3:7" ht="12.75">
      <c r="C90" s="22" t="s">
        <v>1</v>
      </c>
      <c r="D90" s="27" t="s">
        <v>18</v>
      </c>
      <c r="E90" s="82"/>
      <c r="F90" s="82"/>
      <c r="G90" s="82"/>
    </row>
    <row r="91" spans="3:7" ht="12.75">
      <c r="C91" s="19" t="s">
        <v>56</v>
      </c>
      <c r="D91" s="28" t="s">
        <v>235</v>
      </c>
      <c r="E91" s="98"/>
      <c r="F91" s="98"/>
      <c r="G91" s="98"/>
    </row>
    <row r="92" spans="3:7" ht="12.75">
      <c r="C92" s="19" t="s">
        <v>57</v>
      </c>
      <c r="D92" s="28" t="s">
        <v>22</v>
      </c>
      <c r="E92" s="98"/>
      <c r="F92" s="98"/>
      <c r="G92" s="98"/>
    </row>
    <row r="93" spans="3:7" ht="12.75">
      <c r="C93" s="19" t="s">
        <v>236</v>
      </c>
      <c r="D93" s="28" t="s">
        <v>24</v>
      </c>
      <c r="E93" s="98"/>
      <c r="F93" s="98"/>
      <c r="G93" s="98"/>
    </row>
    <row r="94" spans="3:7" ht="12.75">
      <c r="C94" s="19" t="s">
        <v>237</v>
      </c>
      <c r="D94" s="28" t="s">
        <v>26</v>
      </c>
      <c r="E94" s="98"/>
      <c r="F94" s="98"/>
      <c r="G94" s="98"/>
    </row>
    <row r="95" spans="3:7" ht="12.75">
      <c r="C95" s="22" t="s">
        <v>3</v>
      </c>
      <c r="D95" s="27" t="s">
        <v>32</v>
      </c>
      <c r="E95" s="98"/>
      <c r="F95" s="98"/>
      <c r="G95" s="98"/>
    </row>
    <row r="96" spans="3:7" ht="12.75">
      <c r="C96" s="22" t="s">
        <v>60</v>
      </c>
      <c r="D96" s="27" t="s">
        <v>33</v>
      </c>
      <c r="E96" s="82"/>
      <c r="F96" s="82"/>
      <c r="G96" s="82"/>
    </row>
    <row r="97" spans="3:7" ht="12.75">
      <c r="C97" s="19" t="s">
        <v>109</v>
      </c>
      <c r="D97" s="28" t="s">
        <v>34</v>
      </c>
      <c r="E97" s="98"/>
      <c r="F97" s="98"/>
      <c r="G97" s="98"/>
    </row>
    <row r="98" spans="3:7" ht="12.75">
      <c r="C98" s="19" t="s">
        <v>110</v>
      </c>
      <c r="D98" s="28" t="s">
        <v>35</v>
      </c>
      <c r="E98" s="98"/>
      <c r="F98" s="98"/>
      <c r="G98" s="98"/>
    </row>
    <row r="99" spans="3:7" ht="12.75">
      <c r="C99" s="19" t="s">
        <v>111</v>
      </c>
      <c r="D99" s="28" t="s">
        <v>36</v>
      </c>
      <c r="E99" s="98"/>
      <c r="F99" s="98"/>
      <c r="G99" s="98"/>
    </row>
    <row r="100" spans="3:7" ht="12.75">
      <c r="C100" s="22" t="s">
        <v>62</v>
      </c>
      <c r="D100" s="27" t="s">
        <v>40</v>
      </c>
      <c r="E100" s="82"/>
      <c r="F100" s="82"/>
      <c r="G100" s="82"/>
    </row>
    <row r="101" spans="3:7" ht="12.75">
      <c r="C101" s="19" t="s">
        <v>122</v>
      </c>
      <c r="D101" s="28" t="s">
        <v>41</v>
      </c>
      <c r="E101" s="98"/>
      <c r="F101" s="98"/>
      <c r="G101" s="98"/>
    </row>
    <row r="102" spans="3:7" ht="14.25" customHeight="1">
      <c r="C102" s="19" t="s">
        <v>238</v>
      </c>
      <c r="D102" s="28" t="s">
        <v>298</v>
      </c>
      <c r="E102" s="98"/>
      <c r="F102" s="98"/>
      <c r="G102" s="98"/>
    </row>
    <row r="103" spans="3:7" ht="12.75">
      <c r="C103" s="20" t="s">
        <v>9</v>
      </c>
      <c r="D103" s="29" t="s">
        <v>44</v>
      </c>
      <c r="E103" s="37">
        <v>1</v>
      </c>
      <c r="F103" s="39">
        <v>2</v>
      </c>
      <c r="G103" s="39">
        <v>3</v>
      </c>
    </row>
    <row r="104" spans="3:7" ht="12.75">
      <c r="C104" s="21" t="s">
        <v>19</v>
      </c>
      <c r="D104" s="27" t="s">
        <v>101</v>
      </c>
      <c r="E104" s="82"/>
      <c r="F104" s="82"/>
      <c r="G104" s="82"/>
    </row>
    <row r="105" spans="3:7" ht="12.75">
      <c r="C105" s="19" t="s">
        <v>129</v>
      </c>
      <c r="D105" s="28" t="s">
        <v>102</v>
      </c>
      <c r="E105" s="98"/>
      <c r="F105" s="98"/>
      <c r="G105" s="98"/>
    </row>
    <row r="106" spans="3:7" ht="12.75">
      <c r="C106" s="19" t="s">
        <v>134</v>
      </c>
      <c r="D106" s="28" t="s">
        <v>261</v>
      </c>
      <c r="E106" s="98"/>
      <c r="F106" s="98"/>
      <c r="G106" s="98"/>
    </row>
    <row r="107" spans="3:7" ht="12.75">
      <c r="C107" s="19" t="s">
        <v>135</v>
      </c>
      <c r="D107" s="28" t="s">
        <v>117</v>
      </c>
      <c r="E107" s="98"/>
      <c r="F107" s="98"/>
      <c r="G107" s="98"/>
    </row>
    <row r="108" spans="3:7" ht="12.75">
      <c r="C108" s="19" t="s">
        <v>136</v>
      </c>
      <c r="D108" s="28" t="s">
        <v>118</v>
      </c>
      <c r="E108" s="98"/>
      <c r="F108" s="98"/>
      <c r="G108" s="98"/>
    </row>
    <row r="109" spans="3:7" ht="12.75">
      <c r="C109" s="19" t="s">
        <v>262</v>
      </c>
      <c r="D109" s="28" t="s">
        <v>103</v>
      </c>
      <c r="E109" s="98"/>
      <c r="F109" s="98"/>
      <c r="G109" s="98"/>
    </row>
    <row r="110" spans="3:7" ht="12.75">
      <c r="C110" s="19" t="s">
        <v>263</v>
      </c>
      <c r="D110" s="28" t="s">
        <v>259</v>
      </c>
      <c r="E110" s="98"/>
      <c r="F110" s="98"/>
      <c r="G110" s="98"/>
    </row>
    <row r="111" spans="3:7" ht="12.75">
      <c r="C111" s="19" t="s">
        <v>264</v>
      </c>
      <c r="D111" s="28" t="s">
        <v>260</v>
      </c>
      <c r="E111" s="98"/>
      <c r="F111" s="98"/>
      <c r="G111" s="98"/>
    </row>
    <row r="112" spans="3:7" ht="12.75">
      <c r="C112" s="21" t="s">
        <v>20</v>
      </c>
      <c r="D112" s="27" t="s">
        <v>104</v>
      </c>
      <c r="E112" s="82"/>
      <c r="F112" s="82"/>
      <c r="G112" s="82"/>
    </row>
    <row r="113" spans="3:7" ht="12.75">
      <c r="C113" s="19" t="s">
        <v>130</v>
      </c>
      <c r="D113" s="28" t="s">
        <v>244</v>
      </c>
      <c r="E113" s="98"/>
      <c r="F113" s="98"/>
      <c r="G113" s="98"/>
    </row>
    <row r="114" spans="3:7" ht="12.75">
      <c r="C114" s="19" t="s">
        <v>137</v>
      </c>
      <c r="D114" s="28" t="s">
        <v>249</v>
      </c>
      <c r="E114" s="98"/>
      <c r="F114" s="98"/>
      <c r="G114" s="98"/>
    </row>
    <row r="115" spans="3:7" ht="12.75">
      <c r="C115" s="19" t="s">
        <v>138</v>
      </c>
      <c r="D115" s="28" t="s">
        <v>250</v>
      </c>
      <c r="E115" s="98"/>
      <c r="F115" s="98"/>
      <c r="G115" s="98"/>
    </row>
    <row r="116" spans="3:7" ht="12.75">
      <c r="C116" s="19" t="s">
        <v>139</v>
      </c>
      <c r="D116" s="28" t="s">
        <v>251</v>
      </c>
      <c r="E116" s="98"/>
      <c r="F116" s="98"/>
      <c r="G116" s="98"/>
    </row>
    <row r="117" spans="3:7" ht="12.75">
      <c r="C117" s="19" t="s">
        <v>140</v>
      </c>
      <c r="D117" s="28" t="s">
        <v>252</v>
      </c>
      <c r="E117" s="98"/>
      <c r="F117" s="98"/>
      <c r="G117" s="98"/>
    </row>
    <row r="118" spans="3:7" ht="12.75">
      <c r="C118" s="21" t="s">
        <v>21</v>
      </c>
      <c r="D118" s="27" t="s">
        <v>256</v>
      </c>
      <c r="E118" s="82"/>
      <c r="F118" s="82"/>
      <c r="G118" s="82"/>
    </row>
    <row r="119" spans="3:7" ht="12.75">
      <c r="C119" s="19" t="s">
        <v>131</v>
      </c>
      <c r="D119" s="28" t="s">
        <v>247</v>
      </c>
      <c r="E119" s="98"/>
      <c r="F119" s="98"/>
      <c r="G119" s="98"/>
    </row>
    <row r="120" spans="3:7" ht="12.75">
      <c r="C120" s="19" t="s">
        <v>141</v>
      </c>
      <c r="D120" s="28" t="s">
        <v>112</v>
      </c>
      <c r="E120" s="98"/>
      <c r="F120" s="98"/>
      <c r="G120" s="98"/>
    </row>
    <row r="121" spans="3:7" ht="12.75">
      <c r="C121" s="19" t="s">
        <v>142</v>
      </c>
      <c r="D121" s="28" t="s">
        <v>243</v>
      </c>
      <c r="E121" s="98"/>
      <c r="F121" s="98"/>
      <c r="G121" s="98"/>
    </row>
    <row r="122" spans="3:7" ht="12.75">
      <c r="C122" s="19" t="s">
        <v>143</v>
      </c>
      <c r="D122" s="28" t="s">
        <v>246</v>
      </c>
      <c r="E122" s="98"/>
      <c r="F122" s="98"/>
      <c r="G122" s="98"/>
    </row>
    <row r="123" spans="3:7" ht="12.75">
      <c r="C123" s="21" t="s">
        <v>23</v>
      </c>
      <c r="D123" s="27" t="s">
        <v>257</v>
      </c>
      <c r="E123" s="82"/>
      <c r="F123" s="82"/>
      <c r="G123" s="82"/>
    </row>
    <row r="124" spans="3:7" ht="12.75">
      <c r="C124" s="19" t="s">
        <v>132</v>
      </c>
      <c r="D124" s="28" t="s">
        <v>245</v>
      </c>
      <c r="E124" s="98"/>
      <c r="F124" s="98"/>
      <c r="G124" s="98"/>
    </row>
    <row r="125" spans="3:7" ht="12.75">
      <c r="C125" s="19" t="s">
        <v>144</v>
      </c>
      <c r="D125" s="28" t="s">
        <v>258</v>
      </c>
      <c r="E125" s="98"/>
      <c r="F125" s="98"/>
      <c r="G125" s="98"/>
    </row>
    <row r="126" spans="3:7" ht="12.75">
      <c r="C126" s="19" t="s">
        <v>145</v>
      </c>
      <c r="D126" s="28" t="s">
        <v>254</v>
      </c>
      <c r="E126" s="98"/>
      <c r="F126" s="98"/>
      <c r="G126" s="98"/>
    </row>
    <row r="127" spans="3:7" ht="12.75">
      <c r="C127" s="19" t="s">
        <v>146</v>
      </c>
      <c r="D127" s="28" t="s">
        <v>255</v>
      </c>
      <c r="E127" s="98"/>
      <c r="F127" s="98"/>
      <c r="G127" s="98"/>
    </row>
    <row r="128" spans="3:7" ht="12.75">
      <c r="C128" s="21" t="s">
        <v>25</v>
      </c>
      <c r="D128" s="27" t="s">
        <v>108</v>
      </c>
      <c r="E128" s="82"/>
      <c r="F128" s="82"/>
      <c r="G128" s="82"/>
    </row>
    <row r="129" spans="3:7" ht="12.75">
      <c r="C129" s="19" t="s">
        <v>133</v>
      </c>
      <c r="D129" s="28" t="s">
        <v>113</v>
      </c>
      <c r="E129" s="98"/>
      <c r="F129" s="98"/>
      <c r="G129" s="98"/>
    </row>
    <row r="130" spans="3:7" ht="12.75">
      <c r="C130" s="19" t="s">
        <v>147</v>
      </c>
      <c r="D130" s="28" t="s">
        <v>114</v>
      </c>
      <c r="E130" s="98"/>
      <c r="F130" s="98"/>
      <c r="G130" s="98"/>
    </row>
    <row r="131" spans="3:7" ht="12.75">
      <c r="C131" s="19" t="s">
        <v>148</v>
      </c>
      <c r="D131" s="28" t="s">
        <v>115</v>
      </c>
      <c r="E131" s="98"/>
      <c r="F131" s="98"/>
      <c r="G131" s="98"/>
    </row>
    <row r="132" spans="3:7" ht="12.75">
      <c r="C132" s="19" t="s">
        <v>149</v>
      </c>
      <c r="D132" s="28" t="s">
        <v>116</v>
      </c>
      <c r="E132" s="98"/>
      <c r="F132" s="98"/>
      <c r="G132" s="98"/>
    </row>
    <row r="133" spans="3:7" ht="12.75">
      <c r="C133" s="21" t="s">
        <v>265</v>
      </c>
      <c r="D133" s="27" t="s">
        <v>121</v>
      </c>
      <c r="E133" s="82"/>
      <c r="F133" s="82"/>
      <c r="G133" s="82"/>
    </row>
    <row r="134" spans="3:7" ht="12.75">
      <c r="C134" s="19" t="s">
        <v>267</v>
      </c>
      <c r="D134" s="28" t="s">
        <v>253</v>
      </c>
      <c r="E134" s="98"/>
      <c r="F134" s="98"/>
      <c r="G134" s="98"/>
    </row>
    <row r="135" spans="3:7" ht="12.75">
      <c r="C135" s="19" t="s">
        <v>266</v>
      </c>
      <c r="D135" s="28" t="s">
        <v>248</v>
      </c>
      <c r="E135" s="98"/>
      <c r="F135" s="98"/>
      <c r="G135" s="98"/>
    </row>
    <row r="136" spans="3:7" ht="12.75">
      <c r="C136" s="19" t="s">
        <v>268</v>
      </c>
      <c r="D136" s="28" t="s">
        <v>120</v>
      </c>
      <c r="E136" s="98"/>
      <c r="F136" s="98"/>
      <c r="G136" s="98"/>
    </row>
    <row r="137" spans="3:7" ht="12.75">
      <c r="C137" s="19" t="s">
        <v>269</v>
      </c>
      <c r="D137" s="28" t="s">
        <v>119</v>
      </c>
      <c r="E137" s="98"/>
      <c r="F137" s="98"/>
      <c r="G137" s="98"/>
    </row>
    <row r="138" spans="3:7" ht="12.75">
      <c r="C138" s="21" t="s">
        <v>270</v>
      </c>
      <c r="D138" s="27" t="s">
        <v>123</v>
      </c>
      <c r="E138" s="82"/>
      <c r="F138" s="82"/>
      <c r="G138" s="82"/>
    </row>
    <row r="139" spans="3:7" ht="12.75">
      <c r="C139" s="19" t="s">
        <v>271</v>
      </c>
      <c r="D139" s="28" t="s">
        <v>126</v>
      </c>
      <c r="E139" s="98"/>
      <c r="F139" s="98"/>
      <c r="G139" s="98"/>
    </row>
    <row r="140" spans="3:7" ht="12.75">
      <c r="C140" s="19" t="s">
        <v>272</v>
      </c>
      <c r="D140" s="28" t="s">
        <v>125</v>
      </c>
      <c r="E140" s="98"/>
      <c r="F140" s="98"/>
      <c r="G140" s="98"/>
    </row>
    <row r="141" spans="3:7" ht="12.75">
      <c r="C141" s="19" t="s">
        <v>273</v>
      </c>
      <c r="D141" s="28" t="s">
        <v>124</v>
      </c>
      <c r="E141" s="98"/>
      <c r="F141" s="98"/>
      <c r="G141" s="98"/>
    </row>
    <row r="142" spans="3:7" ht="12.75">
      <c r="C142" s="19" t="s">
        <v>274</v>
      </c>
      <c r="D142" s="28" t="s">
        <v>127</v>
      </c>
      <c r="E142" s="98"/>
      <c r="F142" s="98"/>
      <c r="G142" s="98"/>
    </row>
    <row r="143" spans="3:7" ht="12.75">
      <c r="C143" s="19" t="s">
        <v>275</v>
      </c>
      <c r="D143" s="28" t="s">
        <v>128</v>
      </c>
      <c r="E143" s="98"/>
      <c r="F143" s="98"/>
      <c r="G143" s="98"/>
    </row>
    <row r="144" spans="3:7" ht="12.75">
      <c r="C144" s="20" t="s">
        <v>68</v>
      </c>
      <c r="D144" s="29" t="s">
        <v>70</v>
      </c>
      <c r="E144" s="37">
        <v>1</v>
      </c>
      <c r="F144" s="39">
        <v>2</v>
      </c>
      <c r="G144" s="39">
        <v>3</v>
      </c>
    </row>
    <row r="145" spans="3:7" ht="12.75">
      <c r="C145" s="21" t="s">
        <v>28</v>
      </c>
      <c r="D145" s="30" t="s">
        <v>241</v>
      </c>
      <c r="E145" s="98"/>
      <c r="F145" s="98"/>
      <c r="G145" s="98"/>
    </row>
    <row r="146" spans="3:7" ht="12.75">
      <c r="C146" s="21" t="s">
        <v>30</v>
      </c>
      <c r="D146" s="30" t="s">
        <v>150</v>
      </c>
      <c r="E146" s="82"/>
      <c r="F146" s="82"/>
      <c r="G146" s="82"/>
    </row>
    <row r="147" spans="3:7" ht="12.75">
      <c r="C147" s="24" t="s">
        <v>151</v>
      </c>
      <c r="D147" s="28" t="s">
        <v>61</v>
      </c>
      <c r="E147" s="98"/>
      <c r="F147" s="98"/>
      <c r="G147" s="98"/>
    </row>
    <row r="148" spans="3:7" ht="12.75">
      <c r="C148" s="24" t="s">
        <v>153</v>
      </c>
      <c r="D148" s="28" t="s">
        <v>63</v>
      </c>
      <c r="E148" s="98"/>
      <c r="F148" s="98"/>
      <c r="G148" s="98"/>
    </row>
    <row r="149" spans="3:7" ht="12.75">
      <c r="C149" s="24" t="s">
        <v>154</v>
      </c>
      <c r="D149" s="28" t="s">
        <v>157</v>
      </c>
      <c r="E149" s="98"/>
      <c r="F149" s="98"/>
      <c r="G149" s="98"/>
    </row>
    <row r="150" spans="3:7" ht="12.75">
      <c r="C150" s="24" t="s">
        <v>155</v>
      </c>
      <c r="D150" s="28" t="s">
        <v>156</v>
      </c>
      <c r="E150" s="98"/>
      <c r="F150" s="98"/>
      <c r="G150" s="98"/>
    </row>
    <row r="151" spans="3:7" ht="12.75">
      <c r="C151" s="21" t="s">
        <v>31</v>
      </c>
      <c r="D151" s="30" t="s">
        <v>59</v>
      </c>
      <c r="E151" s="82"/>
      <c r="F151" s="82"/>
      <c r="G151" s="82"/>
    </row>
    <row r="152" spans="3:7" ht="12.75">
      <c r="C152" s="24" t="s">
        <v>278</v>
      </c>
      <c r="D152" s="28" t="s">
        <v>276</v>
      </c>
      <c r="E152" s="98"/>
      <c r="F152" s="98"/>
      <c r="G152" s="98"/>
    </row>
    <row r="153" spans="3:7" ht="12.75">
      <c r="C153" s="24" t="s">
        <v>279</v>
      </c>
      <c r="D153" s="28" t="s">
        <v>277</v>
      </c>
      <c r="E153" s="98"/>
      <c r="F153" s="98"/>
      <c r="G153" s="98"/>
    </row>
    <row r="154" spans="3:7" ht="12.75">
      <c r="C154" s="21" t="s">
        <v>69</v>
      </c>
      <c r="D154" s="30" t="s">
        <v>65</v>
      </c>
      <c r="E154" s="82"/>
      <c r="F154" s="82"/>
      <c r="G154" s="82"/>
    </row>
    <row r="155" spans="3:7" ht="12.75">
      <c r="C155" s="24" t="s">
        <v>169</v>
      </c>
      <c r="D155" s="28" t="s">
        <v>66</v>
      </c>
      <c r="E155" s="98"/>
      <c r="F155" s="98"/>
      <c r="G155" s="98"/>
    </row>
    <row r="156" spans="3:7" ht="12.75">
      <c r="C156" s="24" t="s">
        <v>170</v>
      </c>
      <c r="D156" s="28" t="s">
        <v>67</v>
      </c>
      <c r="E156" s="98"/>
      <c r="F156" s="98"/>
      <c r="G156" s="98"/>
    </row>
    <row r="157" spans="3:7" ht="12.75">
      <c r="C157" s="21" t="s">
        <v>173</v>
      </c>
      <c r="D157" s="30" t="s">
        <v>72</v>
      </c>
      <c r="E157" s="98"/>
      <c r="F157" s="98"/>
      <c r="G157" s="98"/>
    </row>
    <row r="158" spans="3:7" ht="12.75">
      <c r="C158" s="22" t="s">
        <v>172</v>
      </c>
      <c r="D158" s="30" t="s">
        <v>280</v>
      </c>
      <c r="E158" s="82"/>
      <c r="F158" s="82"/>
      <c r="G158" s="82"/>
    </row>
    <row r="159" spans="3:7" ht="12.75">
      <c r="C159" s="24" t="s">
        <v>174</v>
      </c>
      <c r="D159" s="28" t="s">
        <v>46</v>
      </c>
      <c r="E159" s="98"/>
      <c r="F159" s="98"/>
      <c r="G159" s="98"/>
    </row>
    <row r="160" spans="3:7" ht="12.75">
      <c r="C160" s="24" t="s">
        <v>175</v>
      </c>
      <c r="D160" s="28" t="s">
        <v>51</v>
      </c>
      <c r="E160" s="98"/>
      <c r="F160" s="98"/>
      <c r="G160" s="98"/>
    </row>
    <row r="161" spans="3:7" ht="12.75">
      <c r="C161" s="24" t="s">
        <v>176</v>
      </c>
      <c r="D161" s="28" t="s">
        <v>73</v>
      </c>
      <c r="E161" s="98"/>
      <c r="F161" s="98"/>
      <c r="G161" s="98"/>
    </row>
    <row r="162" spans="3:7" ht="12.75">
      <c r="C162" s="24" t="s">
        <v>177</v>
      </c>
      <c r="D162" s="28" t="s">
        <v>74</v>
      </c>
      <c r="E162" s="98"/>
      <c r="F162" s="98"/>
      <c r="G162" s="98"/>
    </row>
    <row r="163" spans="3:7" ht="12.75">
      <c r="C163" s="24" t="s">
        <v>178</v>
      </c>
      <c r="D163" s="28" t="s">
        <v>158</v>
      </c>
      <c r="E163" s="98"/>
      <c r="F163" s="98"/>
      <c r="G163" s="98"/>
    </row>
    <row r="164" spans="3:7" ht="12.75">
      <c r="C164" s="22" t="s">
        <v>171</v>
      </c>
      <c r="D164" s="30" t="s">
        <v>75</v>
      </c>
      <c r="E164" s="82"/>
      <c r="F164" s="82"/>
      <c r="G164" s="82"/>
    </row>
    <row r="165" spans="3:7" ht="12.75">
      <c r="C165" s="24" t="s">
        <v>179</v>
      </c>
      <c r="D165" s="28" t="s">
        <v>159</v>
      </c>
      <c r="E165" s="98"/>
      <c r="F165" s="98"/>
      <c r="G165" s="98"/>
    </row>
    <row r="166" spans="3:7" ht="12.75">
      <c r="C166" s="24" t="s">
        <v>180</v>
      </c>
      <c r="D166" s="28" t="s">
        <v>160</v>
      </c>
      <c r="E166" s="98"/>
      <c r="F166" s="98"/>
      <c r="G166" s="98"/>
    </row>
    <row r="167" spans="3:7" ht="12.75">
      <c r="C167" s="24" t="s">
        <v>181</v>
      </c>
      <c r="D167" s="28" t="s">
        <v>161</v>
      </c>
      <c r="E167" s="98"/>
      <c r="F167" s="98"/>
      <c r="G167" s="98"/>
    </row>
    <row r="168" spans="3:7" ht="12.75">
      <c r="C168" s="24" t="s">
        <v>182</v>
      </c>
      <c r="D168" s="28" t="s">
        <v>162</v>
      </c>
      <c r="E168" s="98"/>
      <c r="F168" s="98"/>
      <c r="G168" s="98"/>
    </row>
    <row r="169" spans="3:7" ht="12.75">
      <c r="C169" s="24" t="s">
        <v>183</v>
      </c>
      <c r="D169" s="28" t="s">
        <v>163</v>
      </c>
      <c r="E169" s="98"/>
      <c r="F169" s="98"/>
      <c r="G169" s="98"/>
    </row>
    <row r="170" spans="3:7" ht="12.75">
      <c r="C170" s="22" t="s">
        <v>184</v>
      </c>
      <c r="D170" s="30" t="s">
        <v>76</v>
      </c>
      <c r="E170" s="82"/>
      <c r="F170" s="82"/>
      <c r="G170" s="82"/>
    </row>
    <row r="171" spans="3:7" ht="12.75">
      <c r="C171" s="24" t="s">
        <v>185</v>
      </c>
      <c r="D171" s="28" t="s">
        <v>164</v>
      </c>
      <c r="E171" s="98"/>
      <c r="F171" s="98"/>
      <c r="G171" s="98"/>
    </row>
    <row r="172" spans="3:7" ht="12.75">
      <c r="C172" s="24" t="s">
        <v>186</v>
      </c>
      <c r="D172" s="28" t="s">
        <v>165</v>
      </c>
      <c r="E172" s="98"/>
      <c r="F172" s="98"/>
      <c r="G172" s="98"/>
    </row>
    <row r="173" spans="3:7" ht="12.75">
      <c r="C173" s="24" t="s">
        <v>187</v>
      </c>
      <c r="D173" s="28" t="s">
        <v>166</v>
      </c>
      <c r="E173" s="98"/>
      <c r="F173" s="98"/>
      <c r="G173" s="98"/>
    </row>
    <row r="174" spans="3:7" ht="12.75">
      <c r="C174" s="24" t="s">
        <v>188</v>
      </c>
      <c r="D174" s="28" t="s">
        <v>167</v>
      </c>
      <c r="E174" s="98"/>
      <c r="F174" s="98"/>
      <c r="G174" s="98"/>
    </row>
    <row r="175" spans="3:7" ht="12.75">
      <c r="C175" s="22" t="s">
        <v>189</v>
      </c>
      <c r="D175" s="30" t="s">
        <v>282</v>
      </c>
      <c r="E175" s="82"/>
      <c r="F175" s="82"/>
      <c r="G175" s="82"/>
    </row>
    <row r="176" spans="3:7" ht="12.75">
      <c r="C176" s="24" t="s">
        <v>190</v>
      </c>
      <c r="D176" s="28" t="s">
        <v>66</v>
      </c>
      <c r="E176" s="98"/>
      <c r="F176" s="98"/>
      <c r="G176" s="98"/>
    </row>
    <row r="177" spans="3:7" ht="12.75">
      <c r="C177" s="24" t="s">
        <v>191</v>
      </c>
      <c r="D177" s="28" t="s">
        <v>78</v>
      </c>
      <c r="E177" s="98"/>
      <c r="F177" s="98"/>
      <c r="G177" s="98"/>
    </row>
    <row r="178" spans="3:7" ht="12.75">
      <c r="C178" s="21" t="s">
        <v>192</v>
      </c>
      <c r="D178" s="27" t="s">
        <v>168</v>
      </c>
      <c r="E178" s="98"/>
      <c r="F178" s="98"/>
      <c r="G178" s="98"/>
    </row>
    <row r="179" spans="3:7" ht="12.75">
      <c r="C179" s="22" t="s">
        <v>193</v>
      </c>
      <c r="D179" s="27" t="s">
        <v>43</v>
      </c>
      <c r="E179" s="82"/>
      <c r="F179" s="82"/>
      <c r="G179" s="82"/>
    </row>
    <row r="180" spans="3:7" ht="12.75">
      <c r="C180" s="24" t="s">
        <v>194</v>
      </c>
      <c r="D180" s="28" t="s">
        <v>207</v>
      </c>
      <c r="E180" s="98"/>
      <c r="F180" s="98"/>
      <c r="G180" s="98"/>
    </row>
    <row r="181" spans="3:7" ht="12.75">
      <c r="C181" s="24" t="s">
        <v>195</v>
      </c>
      <c r="D181" s="28" t="s">
        <v>208</v>
      </c>
      <c r="E181" s="98"/>
      <c r="F181" s="98"/>
      <c r="G181" s="98"/>
    </row>
    <row r="182" spans="3:7" ht="12.75">
      <c r="C182" s="24" t="s">
        <v>196</v>
      </c>
      <c r="D182" s="28" t="s">
        <v>209</v>
      </c>
      <c r="E182" s="98"/>
      <c r="F182" s="98"/>
      <c r="G182" s="98"/>
    </row>
    <row r="183" spans="3:7" ht="12.75">
      <c r="C183" s="24" t="s">
        <v>197</v>
      </c>
      <c r="D183" s="28" t="s">
        <v>210</v>
      </c>
      <c r="E183" s="98"/>
      <c r="F183" s="98"/>
      <c r="G183" s="98"/>
    </row>
    <row r="184" spans="3:7" ht="12.75">
      <c r="C184" s="24" t="s">
        <v>198</v>
      </c>
      <c r="D184" s="28" t="s">
        <v>211</v>
      </c>
      <c r="E184" s="98"/>
      <c r="F184" s="98"/>
      <c r="G184" s="98"/>
    </row>
    <row r="185" spans="3:7" ht="22.5" customHeight="1" thickBot="1">
      <c r="C185" s="31" t="s">
        <v>199</v>
      </c>
      <c r="D185" s="33" t="s">
        <v>206</v>
      </c>
      <c r="E185" s="95"/>
      <c r="F185" s="95"/>
      <c r="G185" s="95"/>
    </row>
  </sheetData>
  <sheetProtection password="C7C5" sheet="1" objects="1" scenarios="1"/>
  <mergeCells count="3">
    <mergeCell ref="E21:G21"/>
    <mergeCell ref="E79:G79"/>
    <mergeCell ref="C13:G13"/>
  </mergeCells>
  <printOptions/>
  <pageMargins left="0.75" right="0.75" top="1" bottom="1" header="0.5" footer="0.5"/>
  <pageSetup horizontalDpi="600" verticalDpi="600" orientation="portrait" paperSize="9" scale="68" r:id="rId2"/>
  <rowBreaks count="2" manualBreakCount="2">
    <brk id="70" max="8" man="1"/>
    <brk id="143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C4:G179"/>
  <sheetViews>
    <sheetView showGridLines="0" showRowColHeaders="0" showOutlineSymbols="0" zoomScale="110" zoomScaleNormal="110" zoomScaleSheetLayoutView="75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8.28125" style="1" customWidth="1"/>
    <col min="3" max="3" width="9.140625" style="1" customWidth="1"/>
    <col min="4" max="4" width="58.421875" style="1" customWidth="1"/>
    <col min="5" max="7" width="9.7109375" style="1" customWidth="1"/>
    <col min="8" max="8" width="6.57421875" style="1" customWidth="1"/>
    <col min="9" max="16384" width="9.140625" style="1" customWidth="1"/>
  </cols>
  <sheetData>
    <row r="2" ht="12.75"/>
    <row r="3" ht="12.75"/>
    <row r="4" ht="12.75">
      <c r="D4" s="41"/>
    </row>
    <row r="5" ht="9" customHeight="1"/>
    <row r="6" ht="9" customHeight="1"/>
    <row r="7" ht="9" customHeight="1"/>
    <row r="8" ht="9" customHeight="1"/>
    <row r="9" ht="9" customHeight="1"/>
    <row r="10" ht="9" customHeight="1"/>
    <row r="11" spans="4:7" ht="12.75" customHeight="1">
      <c r="D11" s="41"/>
      <c r="E11" s="113" t="s">
        <v>297</v>
      </c>
      <c r="F11" s="113"/>
      <c r="G11" s="113"/>
    </row>
    <row r="12" spans="4:7" ht="12.75" customHeight="1">
      <c r="D12" s="41"/>
      <c r="E12" s="71">
        <v>1</v>
      </c>
      <c r="F12" s="71">
        <v>2</v>
      </c>
      <c r="G12" s="71">
        <v>3</v>
      </c>
    </row>
    <row r="13" spans="4:7" ht="12.75" customHeight="1">
      <c r="D13" s="70" t="s">
        <v>306</v>
      </c>
      <c r="E13" s="70">
        <f>SUM(E23:E32)+SUM(E34:E38)+SUM(E40:E54)+SUM(E56:E60)+SUM(E62:E67)</f>
        <v>0</v>
      </c>
      <c r="F13" s="70">
        <f>SUM(F23:F32)+SUM(F34:F38)+SUM(F40:F54)+SUM(F56:F60)+SUM(F62:F67)</f>
        <v>0</v>
      </c>
      <c r="G13" s="70">
        <f>SUM(G23:G32)+SUM(G34:G38)+SUM(G40:G54)+SUM(G56:G60)+SUM(G62:G67)</f>
        <v>0</v>
      </c>
    </row>
    <row r="14" spans="4:7" ht="12.75" customHeight="1">
      <c r="D14" s="70" t="s">
        <v>307</v>
      </c>
      <c r="E14" s="70">
        <f>SUM(E75:E78)+SUM(E80:E82)+SUM(E84:E96)+SUM(E98:E137)+SUM(E139:E179)</f>
        <v>0</v>
      </c>
      <c r="F14" s="70">
        <f>SUM(F75:F78)+SUM(F80:F82)+SUM(F84:F96)+SUM(F98:F137)+SUM(F139:F179)</f>
        <v>0</v>
      </c>
      <c r="G14" s="70">
        <f>SUM(G75:G78)+SUM(G80:G82)+SUM(G84:G96)+SUM(G98:G137)+SUM(G139:G179)</f>
        <v>0</v>
      </c>
    </row>
    <row r="15" spans="4:7" ht="12.75" customHeight="1">
      <c r="D15" s="70" t="s">
        <v>308</v>
      </c>
      <c r="E15" s="83">
        <f>SUM(E13:E14)</f>
        <v>0</v>
      </c>
      <c r="F15" s="72">
        <f>SUM(F13:F14)</f>
        <v>0</v>
      </c>
      <c r="G15" s="72">
        <f>SUM(G13:G14)</f>
        <v>0</v>
      </c>
    </row>
    <row r="16" ht="12.75" customHeight="1"/>
    <row r="17" ht="9" customHeight="1"/>
    <row r="18" ht="9" customHeight="1"/>
    <row r="19" ht="12.75">
      <c r="C19" s="15" t="s">
        <v>227</v>
      </c>
    </row>
    <row r="20" ht="9" customHeight="1" thickBot="1"/>
    <row r="21" spans="5:7" ht="13.5" thickBot="1">
      <c r="E21" s="114" t="s">
        <v>297</v>
      </c>
      <c r="F21" s="115"/>
      <c r="G21" s="116"/>
    </row>
    <row r="22" spans="3:7" ht="12.75">
      <c r="C22" s="17" t="s">
        <v>45</v>
      </c>
      <c r="D22" s="26" t="s">
        <v>86</v>
      </c>
      <c r="E22" s="68">
        <v>1</v>
      </c>
      <c r="F22" s="68">
        <v>2</v>
      </c>
      <c r="G22" s="68">
        <v>3</v>
      </c>
    </row>
    <row r="23" spans="3:7" ht="12.75">
      <c r="C23" s="18" t="s">
        <v>6</v>
      </c>
      <c r="D23" s="27" t="s">
        <v>88</v>
      </c>
      <c r="E23" s="14">
        <f>Copertura!E23*Priorità!E20</f>
        <v>0</v>
      </c>
      <c r="F23" s="14">
        <f>Copertura!F23*Priorità!E20</f>
        <v>0</v>
      </c>
      <c r="G23" s="14">
        <f>Copertura!G23*Priorità!E20</f>
        <v>0</v>
      </c>
    </row>
    <row r="24" spans="3:7" ht="12.75">
      <c r="C24" s="18" t="s">
        <v>7</v>
      </c>
      <c r="D24" s="27" t="s">
        <v>89</v>
      </c>
      <c r="E24" s="79">
        <f>Copertura!E24*Priorità!E21</f>
        <v>0</v>
      </c>
      <c r="F24" s="14">
        <f>Copertura!F24*Priorità!E21</f>
        <v>0</v>
      </c>
      <c r="G24" s="14">
        <f>Copertura!G24*Priorità!E21</f>
        <v>0</v>
      </c>
    </row>
    <row r="25" spans="3:7" ht="12.75">
      <c r="C25" s="18" t="s">
        <v>8</v>
      </c>
      <c r="D25" s="27" t="s">
        <v>0</v>
      </c>
      <c r="E25" s="36"/>
      <c r="F25" s="36"/>
      <c r="G25" s="36"/>
    </row>
    <row r="26" spans="3:7" ht="12.75">
      <c r="C26" s="19" t="s">
        <v>47</v>
      </c>
      <c r="D26" s="28" t="s">
        <v>2</v>
      </c>
      <c r="E26" s="14">
        <f>Copertura!E26*Priorità!E23</f>
        <v>0</v>
      </c>
      <c r="F26" s="14">
        <f>Copertura!F26*Priorità!E23</f>
        <v>0</v>
      </c>
      <c r="G26" s="14">
        <f>Copertura!G26*Priorità!E23</f>
        <v>0</v>
      </c>
    </row>
    <row r="27" spans="3:7" ht="12.75">
      <c r="C27" s="19" t="s">
        <v>90</v>
      </c>
      <c r="D27" s="28" t="s">
        <v>4</v>
      </c>
      <c r="E27" s="14">
        <f>Copertura!E27*Priorità!E24</f>
        <v>0</v>
      </c>
      <c r="F27" s="14">
        <f>Copertura!F27*Priorità!E24</f>
        <v>0</v>
      </c>
      <c r="G27" s="14">
        <f>Copertura!G27*Priorità!E24</f>
        <v>0</v>
      </c>
    </row>
    <row r="28" spans="3:7" ht="12.75">
      <c r="C28" s="18" t="s">
        <v>48</v>
      </c>
      <c r="D28" s="27" t="s">
        <v>5</v>
      </c>
      <c r="E28" s="14">
        <f>Copertura!E28*Priorità!E25</f>
        <v>0</v>
      </c>
      <c r="F28" s="14">
        <f>Copertura!F28*Priorità!E25</f>
        <v>0</v>
      </c>
      <c r="G28" s="14">
        <f>Copertura!G28*Priorità!E25</f>
        <v>0</v>
      </c>
    </row>
    <row r="29" spans="3:7" ht="12.75">
      <c r="C29" s="18" t="s">
        <v>49</v>
      </c>
      <c r="D29" s="27" t="s">
        <v>97</v>
      </c>
      <c r="E29" s="36"/>
      <c r="F29" s="36"/>
      <c r="G29" s="36"/>
    </row>
    <row r="30" spans="3:7" ht="12.75">
      <c r="C30" s="19" t="s">
        <v>91</v>
      </c>
      <c r="D30" s="28" t="s">
        <v>218</v>
      </c>
      <c r="E30" s="14">
        <f>Copertura!E30*Priorità!E27</f>
        <v>0</v>
      </c>
      <c r="F30" s="14">
        <f>Copertura!F30*Priorità!E27</f>
        <v>0</v>
      </c>
      <c r="G30" s="14">
        <f>Copertura!G30*Priorità!E27</f>
        <v>0</v>
      </c>
    </row>
    <row r="31" spans="3:7" ht="12.75">
      <c r="C31" s="19" t="s">
        <v>232</v>
      </c>
      <c r="D31" s="28" t="s">
        <v>219</v>
      </c>
      <c r="E31" s="14">
        <f>Copertura!E31*Priorità!E28</f>
        <v>0</v>
      </c>
      <c r="F31" s="14">
        <f>Copertura!F31*Priorità!E28</f>
        <v>0</v>
      </c>
      <c r="G31" s="14">
        <f>Copertura!G31*Priorità!E28</f>
        <v>0</v>
      </c>
    </row>
    <row r="32" spans="3:7" ht="12.75">
      <c r="C32" s="19" t="s">
        <v>233</v>
      </c>
      <c r="D32" s="28" t="s">
        <v>220</v>
      </c>
      <c r="E32" s="14">
        <f>Copertura!E32*Priorità!E29</f>
        <v>0</v>
      </c>
      <c r="F32" s="14">
        <f>Copertura!F32*Priorità!E29</f>
        <v>0</v>
      </c>
      <c r="G32" s="14">
        <f>Copertura!G32*Priorità!E29</f>
        <v>0</v>
      </c>
    </row>
    <row r="33" spans="3:7" ht="12.75">
      <c r="C33" s="20" t="s">
        <v>50</v>
      </c>
      <c r="D33" s="29" t="s">
        <v>87</v>
      </c>
      <c r="E33" s="69">
        <v>1</v>
      </c>
      <c r="F33" s="69">
        <v>2</v>
      </c>
      <c r="G33" s="69">
        <v>3</v>
      </c>
    </row>
    <row r="34" spans="3:7" ht="12.75">
      <c r="C34" s="21" t="s">
        <v>14</v>
      </c>
      <c r="D34" s="30" t="s">
        <v>229</v>
      </c>
      <c r="E34" s="14">
        <f>Copertura!E34*Priorità!E31</f>
        <v>0</v>
      </c>
      <c r="F34" s="14">
        <f>Copertura!F34*Priorità!E31</f>
        <v>0</v>
      </c>
      <c r="G34" s="14">
        <f>Copertura!G34*Priorità!E31</f>
        <v>0</v>
      </c>
    </row>
    <row r="35" spans="3:7" ht="12.75">
      <c r="C35" s="21" t="s">
        <v>17</v>
      </c>
      <c r="D35" s="30" t="s">
        <v>95</v>
      </c>
      <c r="E35" s="14">
        <f>Copertura!E35*Priorità!E32</f>
        <v>0</v>
      </c>
      <c r="F35" s="14">
        <f>Copertura!F35*Priorità!E32</f>
        <v>0</v>
      </c>
      <c r="G35" s="14">
        <f>Copertura!G35*Priorità!E32</f>
        <v>0</v>
      </c>
    </row>
    <row r="36" spans="3:7" ht="12.75">
      <c r="C36" s="21" t="s">
        <v>52</v>
      </c>
      <c r="D36" s="27" t="s">
        <v>96</v>
      </c>
      <c r="E36" s="14">
        <f>Copertura!E36*Priorità!E33</f>
        <v>0</v>
      </c>
      <c r="F36" s="14">
        <f>Copertura!F36*Priorità!E33</f>
        <v>0</v>
      </c>
      <c r="G36" s="14">
        <f>Copertura!G36*Priorità!E33</f>
        <v>0</v>
      </c>
    </row>
    <row r="37" spans="3:7" ht="12.75">
      <c r="C37" s="21" t="s">
        <v>53</v>
      </c>
      <c r="D37" s="30" t="s">
        <v>93</v>
      </c>
      <c r="E37" s="14">
        <f>Copertura!E37*Priorità!E34</f>
        <v>0</v>
      </c>
      <c r="F37" s="14">
        <f>Copertura!F37*Priorità!E34</f>
        <v>0</v>
      </c>
      <c r="G37" s="14">
        <f>Copertura!G37*Priorità!E34</f>
        <v>0</v>
      </c>
    </row>
    <row r="38" spans="3:7" ht="12.75">
      <c r="C38" s="21" t="s">
        <v>54</v>
      </c>
      <c r="D38" s="30" t="s">
        <v>231</v>
      </c>
      <c r="E38" s="14">
        <f>Copertura!E38*Priorità!E35</f>
        <v>0</v>
      </c>
      <c r="F38" s="14">
        <f>Copertura!F38*Priorità!E35</f>
        <v>0</v>
      </c>
      <c r="G38" s="14">
        <f>Copertura!G38*Priorità!E35</f>
        <v>0</v>
      </c>
    </row>
    <row r="39" spans="3:7" ht="12.75">
      <c r="C39" s="20" t="s">
        <v>55</v>
      </c>
      <c r="D39" s="29" t="s">
        <v>10</v>
      </c>
      <c r="E39" s="69">
        <v>1</v>
      </c>
      <c r="F39" s="69">
        <v>2</v>
      </c>
      <c r="G39" s="69">
        <v>3</v>
      </c>
    </row>
    <row r="40" spans="3:7" ht="12.75">
      <c r="C40" s="22" t="s">
        <v>1</v>
      </c>
      <c r="D40" s="27" t="s">
        <v>11</v>
      </c>
      <c r="E40" s="36"/>
      <c r="F40" s="36"/>
      <c r="G40" s="36"/>
    </row>
    <row r="41" spans="3:7" ht="12.75">
      <c r="C41" s="19" t="s">
        <v>56</v>
      </c>
      <c r="D41" s="28" t="s">
        <v>98</v>
      </c>
      <c r="E41" s="14">
        <f>Copertura!E41*Priorità!E38</f>
        <v>0</v>
      </c>
      <c r="F41" s="14">
        <f>Copertura!F41*Priorità!E38</f>
        <v>0</v>
      </c>
      <c r="G41" s="14">
        <f>Copertura!G41*Priorità!E38</f>
        <v>0</v>
      </c>
    </row>
    <row r="42" spans="3:7" ht="12.75">
      <c r="C42" s="19" t="s">
        <v>57</v>
      </c>
      <c r="D42" s="28" t="s">
        <v>12</v>
      </c>
      <c r="E42" s="14">
        <f>Copertura!E42*Priorità!E39</f>
        <v>0</v>
      </c>
      <c r="F42" s="14">
        <f>Copertura!F42*Priorità!E39</f>
        <v>0</v>
      </c>
      <c r="G42" s="14">
        <f>Copertura!G42*Priorità!E39</f>
        <v>0</v>
      </c>
    </row>
    <row r="43" spans="3:7" ht="12.75">
      <c r="C43" s="22" t="s">
        <v>3</v>
      </c>
      <c r="D43" s="27" t="s">
        <v>13</v>
      </c>
      <c r="E43" s="36"/>
      <c r="F43" s="36"/>
      <c r="G43" s="36"/>
    </row>
    <row r="44" spans="3:7" ht="12.75">
      <c r="C44" s="19" t="s">
        <v>58</v>
      </c>
      <c r="D44" s="28" t="s">
        <v>15</v>
      </c>
      <c r="E44" s="14">
        <f>Copertura!E44*Priorità!E41</f>
        <v>0</v>
      </c>
      <c r="F44" s="14">
        <f>Copertura!F44*Priorità!E41</f>
        <v>0</v>
      </c>
      <c r="G44" s="14">
        <f>Copertura!G44*Priorità!E41</f>
        <v>0</v>
      </c>
    </row>
    <row r="45" spans="3:7" ht="12.75">
      <c r="C45" s="19" t="s">
        <v>105</v>
      </c>
      <c r="D45" s="28" t="s">
        <v>16</v>
      </c>
      <c r="E45" s="14">
        <f>Copertura!E45*Priorità!E42</f>
        <v>0</v>
      </c>
      <c r="F45" s="14">
        <f>Copertura!F45*Priorità!E42</f>
        <v>0</v>
      </c>
      <c r="G45" s="14">
        <f>Copertura!G45*Priorità!E42</f>
        <v>0</v>
      </c>
    </row>
    <row r="46" spans="3:7" ht="12.75">
      <c r="C46" s="19" t="s">
        <v>106</v>
      </c>
      <c r="D46" s="28" t="s">
        <v>99</v>
      </c>
      <c r="E46" s="14">
        <f>Copertura!E46*Priorità!E43</f>
        <v>0</v>
      </c>
      <c r="F46" s="14">
        <f>Copertura!F46*Priorità!E43</f>
        <v>0</v>
      </c>
      <c r="G46" s="14">
        <f>Copertura!G46*Priorità!E43</f>
        <v>0</v>
      </c>
    </row>
    <row r="47" spans="3:7" ht="12.75">
      <c r="C47" s="19" t="s">
        <v>107</v>
      </c>
      <c r="D47" s="28" t="s">
        <v>234</v>
      </c>
      <c r="E47" s="14">
        <f>Copertura!E47*Priorità!E44</f>
        <v>0</v>
      </c>
      <c r="F47" s="14">
        <f>Copertura!F47*Priorità!E44</f>
        <v>0</v>
      </c>
      <c r="G47" s="14">
        <f>Copertura!G47*Priorità!E44</f>
        <v>0</v>
      </c>
    </row>
    <row r="48" spans="3:7" ht="12.75">
      <c r="C48" s="21" t="s">
        <v>60</v>
      </c>
      <c r="D48" s="27" t="s">
        <v>18</v>
      </c>
      <c r="E48" s="36"/>
      <c r="F48" s="36"/>
      <c r="G48" s="36"/>
    </row>
    <row r="49" spans="3:7" ht="12.75">
      <c r="C49" s="19" t="s">
        <v>109</v>
      </c>
      <c r="D49" s="28" t="s">
        <v>100</v>
      </c>
      <c r="E49" s="14">
        <f>Copertura!E49*Priorità!E46</f>
        <v>0</v>
      </c>
      <c r="F49" s="14">
        <f>Copertura!F49*Priorità!E46</f>
        <v>0</v>
      </c>
      <c r="G49" s="14">
        <f>Copertura!G49*Priorità!E46</f>
        <v>0</v>
      </c>
    </row>
    <row r="50" spans="3:7" ht="12.75">
      <c r="C50" s="22" t="s">
        <v>62</v>
      </c>
      <c r="D50" s="27" t="s">
        <v>27</v>
      </c>
      <c r="E50" s="36"/>
      <c r="F50" s="36"/>
      <c r="G50" s="36"/>
    </row>
    <row r="51" spans="3:7" ht="12.75">
      <c r="C51" s="23" t="s">
        <v>122</v>
      </c>
      <c r="D51" s="28" t="s">
        <v>29</v>
      </c>
      <c r="E51" s="14">
        <f>Copertura!E51*Priorità!E48</f>
        <v>0</v>
      </c>
      <c r="F51" s="14">
        <f>Copertura!F51*Priorità!E48</f>
        <v>0</v>
      </c>
      <c r="G51" s="14">
        <f>Copertura!G51*Priorità!E48</f>
        <v>0</v>
      </c>
    </row>
    <row r="52" spans="3:7" ht="12.75">
      <c r="C52" s="22" t="s">
        <v>64</v>
      </c>
      <c r="D52" s="27" t="s">
        <v>37</v>
      </c>
      <c r="E52" s="36"/>
      <c r="F52" s="36"/>
      <c r="G52" s="36"/>
    </row>
    <row r="53" spans="3:7" ht="12.75">
      <c r="C53" s="19" t="s">
        <v>239</v>
      </c>
      <c r="D53" s="28" t="s">
        <v>38</v>
      </c>
      <c r="E53" s="14">
        <f>Copertura!E53*Priorità!E50</f>
        <v>0</v>
      </c>
      <c r="F53" s="14">
        <f>Copertura!F53*Priorità!E50</f>
        <v>0</v>
      </c>
      <c r="G53" s="14">
        <f>Copertura!G53*Priorità!E50</f>
        <v>0</v>
      </c>
    </row>
    <row r="54" spans="3:7" ht="12.75">
      <c r="C54" s="19" t="s">
        <v>240</v>
      </c>
      <c r="D54" s="28" t="s">
        <v>39</v>
      </c>
      <c r="E54" s="14">
        <f>Copertura!E54*Priorità!E51</f>
        <v>0</v>
      </c>
      <c r="F54" s="14">
        <f>Copertura!F54*Priorità!E51</f>
        <v>0</v>
      </c>
      <c r="G54" s="14">
        <f>Copertura!G54*Priorità!E51</f>
        <v>0</v>
      </c>
    </row>
    <row r="55" spans="3:7" ht="12.75">
      <c r="C55" s="20" t="s">
        <v>68</v>
      </c>
      <c r="D55" s="29" t="s">
        <v>70</v>
      </c>
      <c r="E55" s="69">
        <v>1</v>
      </c>
      <c r="F55" s="69">
        <v>2</v>
      </c>
      <c r="G55" s="69">
        <v>3</v>
      </c>
    </row>
    <row r="56" spans="3:7" ht="12.75">
      <c r="C56" s="21" t="s">
        <v>28</v>
      </c>
      <c r="D56" s="30" t="s">
        <v>150</v>
      </c>
      <c r="E56" s="36"/>
      <c r="F56" s="36"/>
      <c r="G56" s="36"/>
    </row>
    <row r="57" spans="3:7" ht="12.75">
      <c r="C57" s="24" t="s">
        <v>242</v>
      </c>
      <c r="D57" s="28" t="s">
        <v>152</v>
      </c>
      <c r="E57" s="14">
        <f>Copertura!E57*Priorità!E54</f>
        <v>0</v>
      </c>
      <c r="F57" s="14">
        <f>Copertura!F57*Priorità!E54</f>
        <v>0</v>
      </c>
      <c r="G57" s="14">
        <f>Copertura!G57*Priorità!E54</f>
        <v>0</v>
      </c>
    </row>
    <row r="58" spans="3:7" ht="12.75">
      <c r="C58" s="21" t="s">
        <v>30</v>
      </c>
      <c r="D58" s="30" t="s">
        <v>283</v>
      </c>
      <c r="E58" s="36"/>
      <c r="F58" s="36"/>
      <c r="G58" s="36"/>
    </row>
    <row r="59" spans="3:7" ht="12.75">
      <c r="C59" s="24" t="s">
        <v>151</v>
      </c>
      <c r="D59" s="28" t="s">
        <v>284</v>
      </c>
      <c r="E59" s="14">
        <f>Copertura!E59*Priorità!E56</f>
        <v>0</v>
      </c>
      <c r="F59" s="14">
        <f>Copertura!F59*Priorità!E56</f>
        <v>0</v>
      </c>
      <c r="G59" s="14">
        <f>Copertura!G59*Priorità!E56</f>
        <v>0</v>
      </c>
    </row>
    <row r="60" spans="3:7" ht="12.75">
      <c r="C60" s="24" t="s">
        <v>153</v>
      </c>
      <c r="D60" s="28" t="s">
        <v>285</v>
      </c>
      <c r="E60" s="14">
        <f>Copertura!E60*Priorità!E57</f>
        <v>0</v>
      </c>
      <c r="F60" s="14">
        <f>Copertura!F60*Priorità!E57</f>
        <v>0</v>
      </c>
      <c r="G60" s="14">
        <f>Copertura!G60*Priorità!E57</f>
        <v>0</v>
      </c>
    </row>
    <row r="61" spans="3:7" ht="12.75">
      <c r="C61" s="20" t="s">
        <v>71</v>
      </c>
      <c r="D61" s="29" t="s">
        <v>79</v>
      </c>
      <c r="E61" s="69">
        <v>1</v>
      </c>
      <c r="F61" s="69">
        <v>2</v>
      </c>
      <c r="G61" s="69">
        <v>3</v>
      </c>
    </row>
    <row r="62" spans="3:7" ht="12.75">
      <c r="C62" s="22" t="s">
        <v>200</v>
      </c>
      <c r="D62" s="27" t="s">
        <v>80</v>
      </c>
      <c r="E62" s="14">
        <f>Copertura!E62*Priorità!E59</f>
        <v>0</v>
      </c>
      <c r="F62" s="14">
        <f>Copertura!F62*Priorità!E59</f>
        <v>0</v>
      </c>
      <c r="G62" s="14">
        <f>Copertura!G62*Priorità!E59</f>
        <v>0</v>
      </c>
    </row>
    <row r="63" spans="3:7" ht="12.75">
      <c r="C63" s="22" t="s">
        <v>201</v>
      </c>
      <c r="D63" s="27" t="s">
        <v>81</v>
      </c>
      <c r="E63" s="14">
        <f>Copertura!E63*Priorità!E60</f>
        <v>0</v>
      </c>
      <c r="F63" s="14">
        <f>Copertura!F63*Priorità!E60</f>
        <v>0</v>
      </c>
      <c r="G63" s="14">
        <f>Copertura!G63*Priorità!E60</f>
        <v>0</v>
      </c>
    </row>
    <row r="64" spans="3:7" ht="12.75">
      <c r="C64" s="22" t="s">
        <v>202</v>
      </c>
      <c r="D64" s="27" t="s">
        <v>82</v>
      </c>
      <c r="E64" s="14">
        <f>Copertura!E64*Priorità!E61</f>
        <v>0</v>
      </c>
      <c r="F64" s="14">
        <f>Copertura!F64*Priorità!E61</f>
        <v>0</v>
      </c>
      <c r="G64" s="14">
        <f>Copertura!G64*Priorità!E61</f>
        <v>0</v>
      </c>
    </row>
    <row r="65" spans="3:7" ht="12.75">
      <c r="C65" s="22" t="s">
        <v>203</v>
      </c>
      <c r="D65" s="27" t="s">
        <v>83</v>
      </c>
      <c r="E65" s="36"/>
      <c r="F65" s="36"/>
      <c r="G65" s="36"/>
    </row>
    <row r="66" spans="3:7" ht="12.75">
      <c r="C66" s="24" t="s">
        <v>204</v>
      </c>
      <c r="D66" s="28" t="s">
        <v>84</v>
      </c>
      <c r="E66" s="14">
        <f>Copertura!E66*Priorità!E63</f>
        <v>0</v>
      </c>
      <c r="F66" s="14">
        <f>Copertura!F66*Priorità!E63</f>
        <v>0</v>
      </c>
      <c r="G66" s="14">
        <f>Copertura!G66*Priorità!E63</f>
        <v>0</v>
      </c>
    </row>
    <row r="67" spans="3:7" ht="13.5" thickBot="1">
      <c r="C67" s="25" t="s">
        <v>205</v>
      </c>
      <c r="D67" s="32" t="s">
        <v>85</v>
      </c>
      <c r="E67" s="14">
        <f>Copertura!E67*Priorità!E64</f>
        <v>0</v>
      </c>
      <c r="F67" s="14">
        <f>Copertura!F67*Priorità!E64</f>
        <v>0</v>
      </c>
      <c r="G67" s="14">
        <f>Copertura!G67*Priorità!E64</f>
        <v>0</v>
      </c>
    </row>
    <row r="68" spans="3:7" ht="12.75">
      <c r="C68" s="7"/>
      <c r="D68" s="8"/>
      <c r="E68" s="8"/>
      <c r="F68" s="8"/>
      <c r="G68" s="8"/>
    </row>
    <row r="71" ht="12.75">
      <c r="C71" s="15" t="s">
        <v>228</v>
      </c>
    </row>
    <row r="72" ht="9" customHeight="1" thickBot="1">
      <c r="C72" s="15"/>
    </row>
    <row r="73" spans="5:7" ht="13.5" thickBot="1">
      <c r="E73" s="114" t="s">
        <v>297</v>
      </c>
      <c r="F73" s="115"/>
      <c r="G73" s="116"/>
    </row>
    <row r="74" spans="3:7" ht="13.5" thickBot="1">
      <c r="C74" s="17" t="s">
        <v>45</v>
      </c>
      <c r="D74" s="26" t="s">
        <v>86</v>
      </c>
      <c r="E74" s="68">
        <v>1</v>
      </c>
      <c r="F74" s="68">
        <v>1</v>
      </c>
      <c r="G74" s="68">
        <v>3</v>
      </c>
    </row>
    <row r="75" spans="3:7" ht="12.75">
      <c r="C75" s="18" t="s">
        <v>6</v>
      </c>
      <c r="D75" s="27" t="s">
        <v>97</v>
      </c>
      <c r="E75" s="40"/>
      <c r="F75" s="40"/>
      <c r="G75" s="40"/>
    </row>
    <row r="76" spans="3:7" ht="12.75">
      <c r="C76" s="19" t="s">
        <v>224</v>
      </c>
      <c r="D76" s="28" t="s">
        <v>221</v>
      </c>
      <c r="E76" s="74">
        <f>Copertura!E82*Priorità!E77</f>
        <v>0</v>
      </c>
      <c r="F76" s="74">
        <f>Copertura!F82*Priorità!E77</f>
        <v>0</v>
      </c>
      <c r="G76" s="74">
        <f>Copertura!G82*Priorità!E77</f>
        <v>0</v>
      </c>
    </row>
    <row r="77" spans="3:7" ht="12.75">
      <c r="C77" s="19" t="s">
        <v>225</v>
      </c>
      <c r="D77" s="28" t="s">
        <v>222</v>
      </c>
      <c r="E77" s="74">
        <f>Copertura!E83*Priorità!E78</f>
        <v>0</v>
      </c>
      <c r="F77" s="74">
        <f>Copertura!F83*Priorità!E78</f>
        <v>0</v>
      </c>
      <c r="G77" s="74">
        <f>Copertura!G83*Priorità!E78</f>
        <v>0</v>
      </c>
    </row>
    <row r="78" spans="3:7" ht="12.75">
      <c r="C78" s="19" t="s">
        <v>226</v>
      </c>
      <c r="D78" s="28" t="s">
        <v>223</v>
      </c>
      <c r="E78" s="79">
        <f>Copertura!E84*Priorità!E79</f>
        <v>0</v>
      </c>
      <c r="F78" s="79">
        <f>Copertura!F84*Priorità!E79</f>
        <v>0</v>
      </c>
      <c r="G78" s="79">
        <f>Copertura!G84*Priorità!E79</f>
        <v>0</v>
      </c>
    </row>
    <row r="79" spans="3:7" ht="12.75">
      <c r="C79" s="20" t="s">
        <v>50</v>
      </c>
      <c r="D79" s="29" t="s">
        <v>87</v>
      </c>
      <c r="E79" s="69">
        <v>1</v>
      </c>
      <c r="F79" s="69">
        <v>2</v>
      </c>
      <c r="G79" s="69">
        <v>3</v>
      </c>
    </row>
    <row r="80" spans="3:7" ht="12.75">
      <c r="C80" s="21" t="s">
        <v>14</v>
      </c>
      <c r="D80" s="30" t="s">
        <v>92</v>
      </c>
      <c r="E80" s="74">
        <f>Copertura!E86*Priorità!E81</f>
        <v>0</v>
      </c>
      <c r="F80" s="74">
        <f>Copertura!F86*Priorità!E81</f>
        <v>0</v>
      </c>
      <c r="G80" s="74">
        <f>Copertura!G86*Priorità!E81</f>
        <v>0</v>
      </c>
    </row>
    <row r="81" spans="3:7" ht="12.75">
      <c r="C81" s="21" t="s">
        <v>17</v>
      </c>
      <c r="D81" s="27" t="s">
        <v>94</v>
      </c>
      <c r="E81" s="74">
        <f>Copertura!E87*Priorità!E82</f>
        <v>0</v>
      </c>
      <c r="F81" s="74">
        <f>Copertura!F87*Priorità!E82</f>
        <v>0</v>
      </c>
      <c r="G81" s="74">
        <f>Copertura!G87*Priorità!E82</f>
        <v>0</v>
      </c>
    </row>
    <row r="82" spans="3:7" ht="12.75">
      <c r="C82" s="21" t="s">
        <v>52</v>
      </c>
      <c r="D82" s="30" t="s">
        <v>230</v>
      </c>
      <c r="E82" s="79">
        <f>Copertura!E88*Priorità!E83</f>
        <v>0</v>
      </c>
      <c r="F82" s="79">
        <f>Copertura!F88*Priorità!E83</f>
        <v>0</v>
      </c>
      <c r="G82" s="79">
        <f>Copertura!G88*Priorità!E83</f>
        <v>0</v>
      </c>
    </row>
    <row r="83" spans="3:7" ht="12.75">
      <c r="C83" s="20" t="s">
        <v>55</v>
      </c>
      <c r="D83" s="29" t="s">
        <v>10</v>
      </c>
      <c r="E83" s="69">
        <v>1</v>
      </c>
      <c r="F83" s="69">
        <v>2</v>
      </c>
      <c r="G83" s="69">
        <v>3</v>
      </c>
    </row>
    <row r="84" spans="3:7" ht="12.75">
      <c r="C84" s="22" t="s">
        <v>1</v>
      </c>
      <c r="D84" s="27" t="s">
        <v>18</v>
      </c>
      <c r="E84" s="73"/>
      <c r="F84" s="73"/>
      <c r="G84" s="73"/>
    </row>
    <row r="85" spans="3:7" ht="12.75">
      <c r="C85" s="19" t="s">
        <v>56</v>
      </c>
      <c r="D85" s="28" t="s">
        <v>235</v>
      </c>
      <c r="E85" s="79">
        <f>Copertura!E91*Priorità!E86</f>
        <v>0</v>
      </c>
      <c r="F85" s="79">
        <f>Copertura!F91*Priorità!E86</f>
        <v>0</v>
      </c>
      <c r="G85" s="79">
        <f>Copertura!G91*Priorità!E86</f>
        <v>0</v>
      </c>
    </row>
    <row r="86" spans="3:7" ht="12.75">
      <c r="C86" s="19" t="s">
        <v>57</v>
      </c>
      <c r="D86" s="28" t="s">
        <v>22</v>
      </c>
      <c r="E86" s="74">
        <f>Copertura!E92*Priorità!E87</f>
        <v>0</v>
      </c>
      <c r="F86" s="74">
        <f>Copertura!F92*Priorità!E87</f>
        <v>0</v>
      </c>
      <c r="G86" s="74">
        <f>Copertura!G92*Priorità!E87</f>
        <v>0</v>
      </c>
    </row>
    <row r="87" spans="3:7" ht="12.75">
      <c r="C87" s="19" t="s">
        <v>236</v>
      </c>
      <c r="D87" s="28" t="s">
        <v>24</v>
      </c>
      <c r="E87" s="74">
        <f>Copertura!E93*Priorità!E88</f>
        <v>0</v>
      </c>
      <c r="F87" s="74">
        <f>Copertura!F93*Priorità!E88</f>
        <v>0</v>
      </c>
      <c r="G87" s="74">
        <f>Copertura!G93*Priorità!E88</f>
        <v>0</v>
      </c>
    </row>
    <row r="88" spans="3:7" ht="12.75">
      <c r="C88" s="19" t="s">
        <v>237</v>
      </c>
      <c r="D88" s="28" t="s">
        <v>26</v>
      </c>
      <c r="E88" s="74">
        <f>Copertura!E94*Priorità!E89</f>
        <v>0</v>
      </c>
      <c r="F88" s="74">
        <f>Copertura!F94*Priorità!E89</f>
        <v>0</v>
      </c>
      <c r="G88" s="74">
        <f>Copertura!G94*Priorità!E89</f>
        <v>0</v>
      </c>
    </row>
    <row r="89" spans="3:7" ht="12.75">
      <c r="C89" s="22" t="s">
        <v>3</v>
      </c>
      <c r="D89" s="27" t="s">
        <v>32</v>
      </c>
      <c r="E89" s="74">
        <f>Copertura!E95*Priorità!E90</f>
        <v>0</v>
      </c>
      <c r="F89" s="74">
        <f>Copertura!F95*Priorità!E90</f>
        <v>0</v>
      </c>
      <c r="G89" s="74">
        <f>Copertura!G95*Priorità!E90</f>
        <v>0</v>
      </c>
    </row>
    <row r="90" spans="3:7" ht="12.75">
      <c r="C90" s="22" t="s">
        <v>60</v>
      </c>
      <c r="D90" s="27" t="s">
        <v>33</v>
      </c>
      <c r="E90" s="73"/>
      <c r="F90" s="73"/>
      <c r="G90" s="73"/>
    </row>
    <row r="91" spans="3:7" ht="12.75">
      <c r="C91" s="19" t="s">
        <v>109</v>
      </c>
      <c r="D91" s="28" t="s">
        <v>34</v>
      </c>
      <c r="E91" s="79">
        <f>Copertura!E97*Priorità!E92</f>
        <v>0</v>
      </c>
      <c r="F91" s="79">
        <f>Copertura!F97*Priorità!E92</f>
        <v>0</v>
      </c>
      <c r="G91" s="79">
        <f>Copertura!G97*Priorità!E92</f>
        <v>0</v>
      </c>
    </row>
    <row r="92" spans="3:7" ht="12.75">
      <c r="C92" s="19" t="s">
        <v>110</v>
      </c>
      <c r="D92" s="28" t="s">
        <v>35</v>
      </c>
      <c r="E92" s="79">
        <f>Copertura!E98*Priorità!E93</f>
        <v>0</v>
      </c>
      <c r="F92" s="79">
        <f>Copertura!F98*Priorità!E93</f>
        <v>0</v>
      </c>
      <c r="G92" s="79">
        <f>Copertura!G98*Priorità!E93</f>
        <v>0</v>
      </c>
    </row>
    <row r="93" spans="3:7" ht="12.75">
      <c r="C93" s="19" t="s">
        <v>111</v>
      </c>
      <c r="D93" s="28" t="s">
        <v>36</v>
      </c>
      <c r="E93" s="79">
        <f>Copertura!E99*Priorità!E94</f>
        <v>0</v>
      </c>
      <c r="F93" s="79">
        <f>Copertura!F99*Priorità!E94</f>
        <v>0</v>
      </c>
      <c r="G93" s="79">
        <f>Copertura!G99*Priorità!E94</f>
        <v>0</v>
      </c>
    </row>
    <row r="94" spans="3:7" ht="12.75">
      <c r="C94" s="22" t="s">
        <v>62</v>
      </c>
      <c r="D94" s="27" t="s">
        <v>40</v>
      </c>
      <c r="E94" s="73"/>
      <c r="F94" s="73"/>
      <c r="G94" s="73"/>
    </row>
    <row r="95" spans="3:7" ht="12.75">
      <c r="C95" s="19" t="s">
        <v>122</v>
      </c>
      <c r="D95" s="28" t="s">
        <v>41</v>
      </c>
      <c r="E95" s="74">
        <f>Copertura!E101*Priorità!E96</f>
        <v>0</v>
      </c>
      <c r="F95" s="74">
        <f>Copertura!F101*Priorità!E96</f>
        <v>0</v>
      </c>
      <c r="G95" s="74">
        <f>Copertura!G101*Priorità!E96</f>
        <v>0</v>
      </c>
    </row>
    <row r="96" spans="3:7" ht="14.25" customHeight="1">
      <c r="C96" s="19" t="s">
        <v>238</v>
      </c>
      <c r="D96" s="28" t="s">
        <v>298</v>
      </c>
      <c r="E96" s="74">
        <f>Copertura!E102*Priorità!E97</f>
        <v>0</v>
      </c>
      <c r="F96" s="74">
        <f>Copertura!F102*Priorità!E97</f>
        <v>0</v>
      </c>
      <c r="G96" s="74">
        <f>Copertura!G102*Priorità!E97</f>
        <v>0</v>
      </c>
    </row>
    <row r="97" spans="3:7" ht="12.75">
      <c r="C97" s="20" t="s">
        <v>9</v>
      </c>
      <c r="D97" s="29" t="s">
        <v>44</v>
      </c>
      <c r="E97" s="69">
        <v>1</v>
      </c>
      <c r="F97" s="69">
        <v>2</v>
      </c>
      <c r="G97" s="69">
        <v>3</v>
      </c>
    </row>
    <row r="98" spans="3:7" ht="12.75">
      <c r="C98" s="21" t="s">
        <v>19</v>
      </c>
      <c r="D98" s="27" t="s">
        <v>101</v>
      </c>
      <c r="E98" s="73"/>
      <c r="F98" s="73"/>
      <c r="G98" s="73"/>
    </row>
    <row r="99" spans="3:7" ht="12.75">
      <c r="C99" s="19" t="s">
        <v>129</v>
      </c>
      <c r="D99" s="28" t="s">
        <v>102</v>
      </c>
      <c r="E99" s="74">
        <f>Copertura!E105*Priorità!E100</f>
        <v>0</v>
      </c>
      <c r="F99" s="74">
        <f>Copertura!F105*Priorità!E100</f>
        <v>0</v>
      </c>
      <c r="G99" s="74">
        <f>Copertura!G105*Priorità!E100</f>
        <v>0</v>
      </c>
    </row>
    <row r="100" spans="3:7" ht="12.75">
      <c r="C100" s="19" t="s">
        <v>134</v>
      </c>
      <c r="D100" s="28" t="s">
        <v>261</v>
      </c>
      <c r="E100" s="74">
        <f>Copertura!E106*Priorità!E101</f>
        <v>0</v>
      </c>
      <c r="F100" s="74">
        <f>Copertura!F106*Priorità!E101</f>
        <v>0</v>
      </c>
      <c r="G100" s="74">
        <f>Copertura!G106*Priorità!E101</f>
        <v>0</v>
      </c>
    </row>
    <row r="101" spans="3:7" ht="12.75">
      <c r="C101" s="19" t="s">
        <v>135</v>
      </c>
      <c r="D101" s="28" t="s">
        <v>117</v>
      </c>
      <c r="E101" s="74">
        <f>Copertura!E107*Priorità!E102</f>
        <v>0</v>
      </c>
      <c r="F101" s="74">
        <f>Copertura!F107*Priorità!E102</f>
        <v>0</v>
      </c>
      <c r="G101" s="74">
        <f>Copertura!G107*Priorità!E102</f>
        <v>0</v>
      </c>
    </row>
    <row r="102" spans="3:7" ht="12.75">
      <c r="C102" s="19" t="s">
        <v>136</v>
      </c>
      <c r="D102" s="28" t="s">
        <v>118</v>
      </c>
      <c r="E102" s="74">
        <f>Copertura!E108*Priorità!E103</f>
        <v>0</v>
      </c>
      <c r="F102" s="74">
        <f>Copertura!F108*Priorità!E103</f>
        <v>0</v>
      </c>
      <c r="G102" s="74">
        <f>Copertura!G108*Priorità!E103</f>
        <v>0</v>
      </c>
    </row>
    <row r="103" spans="3:7" ht="12.75">
      <c r="C103" s="19" t="s">
        <v>262</v>
      </c>
      <c r="D103" s="28" t="s">
        <v>103</v>
      </c>
      <c r="E103" s="74">
        <f>Copertura!E109*Priorità!E104</f>
        <v>0</v>
      </c>
      <c r="F103" s="74">
        <f>Copertura!F109*Priorità!E104</f>
        <v>0</v>
      </c>
      <c r="G103" s="74">
        <f>Copertura!G109*Priorità!E104</f>
        <v>0</v>
      </c>
    </row>
    <row r="104" spans="3:7" ht="12.75">
      <c r="C104" s="19" t="s">
        <v>263</v>
      </c>
      <c r="D104" s="28" t="s">
        <v>259</v>
      </c>
      <c r="E104" s="74">
        <f>Copertura!E110*Priorità!E105</f>
        <v>0</v>
      </c>
      <c r="F104" s="74">
        <f>Copertura!F110*Priorità!E105</f>
        <v>0</v>
      </c>
      <c r="G104" s="74">
        <f>Copertura!G110*Priorità!E105</f>
        <v>0</v>
      </c>
    </row>
    <row r="105" spans="3:7" ht="12.75">
      <c r="C105" s="19" t="s">
        <v>264</v>
      </c>
      <c r="D105" s="28" t="s">
        <v>260</v>
      </c>
      <c r="E105" s="74">
        <f>Copertura!E111*Priorità!E106</f>
        <v>0</v>
      </c>
      <c r="F105" s="74">
        <f>Copertura!F111*Priorità!E106</f>
        <v>0</v>
      </c>
      <c r="G105" s="74">
        <f>Copertura!G111*Priorità!E106</f>
        <v>0</v>
      </c>
    </row>
    <row r="106" spans="3:7" ht="12.75">
      <c r="C106" s="21" t="s">
        <v>20</v>
      </c>
      <c r="D106" s="27" t="s">
        <v>104</v>
      </c>
      <c r="E106" s="73"/>
      <c r="F106" s="73"/>
      <c r="G106" s="73"/>
    </row>
    <row r="107" spans="3:7" ht="12.75" customHeight="1">
      <c r="C107" s="19" t="s">
        <v>130</v>
      </c>
      <c r="D107" s="28" t="s">
        <v>244</v>
      </c>
      <c r="E107" s="89">
        <f>Copertura!E113*Priorità!E108</f>
        <v>0</v>
      </c>
      <c r="F107" s="89">
        <f>Copertura!F113*Priorità!E108</f>
        <v>0</v>
      </c>
      <c r="G107" s="89">
        <f>Copertura!G113*Priorità!E108</f>
        <v>0</v>
      </c>
    </row>
    <row r="108" spans="3:7" ht="12.75">
      <c r="C108" s="19" t="s">
        <v>137</v>
      </c>
      <c r="D108" s="28" t="s">
        <v>249</v>
      </c>
      <c r="E108" s="89">
        <f>Copertura!E114*Priorità!E109</f>
        <v>0</v>
      </c>
      <c r="F108" s="89">
        <f>Copertura!F114*Priorità!E109</f>
        <v>0</v>
      </c>
      <c r="G108" s="89">
        <f>Copertura!G114*Priorità!E109</f>
        <v>0</v>
      </c>
    </row>
    <row r="109" spans="3:7" ht="12.75">
      <c r="C109" s="19" t="s">
        <v>138</v>
      </c>
      <c r="D109" s="28" t="s">
        <v>250</v>
      </c>
      <c r="E109" s="89">
        <f>Copertura!E115*Priorità!E110</f>
        <v>0</v>
      </c>
      <c r="F109" s="89">
        <f>Copertura!F115*Priorità!E110</f>
        <v>0</v>
      </c>
      <c r="G109" s="89">
        <f>Copertura!G115*Priorità!E110</f>
        <v>0</v>
      </c>
    </row>
    <row r="110" spans="3:7" ht="12.75">
      <c r="C110" s="19" t="s">
        <v>139</v>
      </c>
      <c r="D110" s="28" t="s">
        <v>251</v>
      </c>
      <c r="E110" s="89">
        <f>Copertura!E116*Priorità!E111</f>
        <v>0</v>
      </c>
      <c r="F110" s="89">
        <f>Copertura!F116*Priorità!E111</f>
        <v>0</v>
      </c>
      <c r="G110" s="89">
        <f>Copertura!G116*Priorità!E111</f>
        <v>0</v>
      </c>
    </row>
    <row r="111" spans="3:7" ht="12.75">
      <c r="C111" s="19" t="s">
        <v>140</v>
      </c>
      <c r="D111" s="28" t="s">
        <v>252</v>
      </c>
      <c r="E111" s="89">
        <f>Copertura!E117*Priorità!E112</f>
        <v>0</v>
      </c>
      <c r="F111" s="89">
        <f>Copertura!F117*Priorità!E112</f>
        <v>0</v>
      </c>
      <c r="G111" s="89">
        <f>Copertura!G117*Priorità!E112</f>
        <v>0</v>
      </c>
    </row>
    <row r="112" spans="3:7" ht="12.75">
      <c r="C112" s="21" t="s">
        <v>21</v>
      </c>
      <c r="D112" s="27" t="s">
        <v>256</v>
      </c>
      <c r="E112" s="73"/>
      <c r="F112" s="73"/>
      <c r="G112" s="73"/>
    </row>
    <row r="113" spans="3:7" ht="12.75">
      <c r="C113" s="19" t="s">
        <v>131</v>
      </c>
      <c r="D113" s="28" t="s">
        <v>247</v>
      </c>
      <c r="E113" s="89">
        <f>Copertura!E119*Priorità!E114</f>
        <v>0</v>
      </c>
      <c r="F113" s="89">
        <f>Copertura!F119*Priorità!E114</f>
        <v>0</v>
      </c>
      <c r="G113" s="89">
        <f>Copertura!G119*Priorità!E114</f>
        <v>0</v>
      </c>
    </row>
    <row r="114" spans="3:7" ht="12.75">
      <c r="C114" s="19" t="s">
        <v>141</v>
      </c>
      <c r="D114" s="28" t="s">
        <v>112</v>
      </c>
      <c r="E114" s="89">
        <f>Copertura!E120*Priorità!E115</f>
        <v>0</v>
      </c>
      <c r="F114" s="89">
        <f>Copertura!F120*Priorità!E115</f>
        <v>0</v>
      </c>
      <c r="G114" s="89">
        <f>Copertura!G120*Priorità!E115</f>
        <v>0</v>
      </c>
    </row>
    <row r="115" spans="3:7" ht="12.75">
      <c r="C115" s="19" t="s">
        <v>142</v>
      </c>
      <c r="D115" s="28" t="s">
        <v>243</v>
      </c>
      <c r="E115" s="89">
        <f>Copertura!E121*Priorità!E116</f>
        <v>0</v>
      </c>
      <c r="F115" s="89">
        <f>Copertura!F121*Priorità!E116</f>
        <v>0</v>
      </c>
      <c r="G115" s="89">
        <f>Copertura!G121*Priorità!E116</f>
        <v>0</v>
      </c>
    </row>
    <row r="116" spans="3:7" ht="12.75">
      <c r="C116" s="19" t="s">
        <v>143</v>
      </c>
      <c r="D116" s="28" t="s">
        <v>246</v>
      </c>
      <c r="E116" s="89">
        <f>Copertura!E122*Priorità!E117</f>
        <v>0</v>
      </c>
      <c r="F116" s="89">
        <f>Copertura!F122*Priorità!E117</f>
        <v>0</v>
      </c>
      <c r="G116" s="89">
        <f>Copertura!G122*Priorità!E117</f>
        <v>0</v>
      </c>
    </row>
    <row r="117" spans="3:7" ht="12.75">
      <c r="C117" s="21" t="s">
        <v>23</v>
      </c>
      <c r="D117" s="27" t="s">
        <v>257</v>
      </c>
      <c r="E117" s="73"/>
      <c r="F117" s="73"/>
      <c r="G117" s="73"/>
    </row>
    <row r="118" spans="3:7" ht="12.75">
      <c r="C118" s="19" t="s">
        <v>132</v>
      </c>
      <c r="D118" s="28" t="s">
        <v>245</v>
      </c>
      <c r="E118" s="89">
        <f>Copertura!E124*Priorità!E119</f>
        <v>0</v>
      </c>
      <c r="F118" s="89">
        <f>Copertura!F124*Priorità!E119</f>
        <v>0</v>
      </c>
      <c r="G118" s="89">
        <f>Copertura!G124*Priorità!E119</f>
        <v>0</v>
      </c>
    </row>
    <row r="119" spans="3:7" ht="12.75">
      <c r="C119" s="19" t="s">
        <v>144</v>
      </c>
      <c r="D119" s="28" t="s">
        <v>258</v>
      </c>
      <c r="E119" s="89">
        <f>Copertura!E125*Priorità!E120</f>
        <v>0</v>
      </c>
      <c r="F119" s="89">
        <f>Copertura!F125*Priorità!E120</f>
        <v>0</v>
      </c>
      <c r="G119" s="89">
        <f>Copertura!G125*Priorità!E120</f>
        <v>0</v>
      </c>
    </row>
    <row r="120" spans="3:7" ht="12.75">
      <c r="C120" s="19" t="s">
        <v>145</v>
      </c>
      <c r="D120" s="28" t="s">
        <v>254</v>
      </c>
      <c r="E120" s="89">
        <f>Copertura!E126*Priorità!E121</f>
        <v>0</v>
      </c>
      <c r="F120" s="89">
        <f>Copertura!F126*Priorità!E121</f>
        <v>0</v>
      </c>
      <c r="G120" s="89">
        <f>Copertura!G126*Priorità!E121</f>
        <v>0</v>
      </c>
    </row>
    <row r="121" spans="3:7" ht="12.75">
      <c r="C121" s="19" t="s">
        <v>146</v>
      </c>
      <c r="D121" s="28" t="s">
        <v>255</v>
      </c>
      <c r="E121" s="89">
        <f>Copertura!E127*Priorità!E122</f>
        <v>0</v>
      </c>
      <c r="F121" s="89">
        <f>Copertura!F127*Priorità!E122</f>
        <v>0</v>
      </c>
      <c r="G121" s="89">
        <f>Copertura!G127*Priorità!E122</f>
        <v>0</v>
      </c>
    </row>
    <row r="122" spans="3:7" ht="12.75">
      <c r="C122" s="21" t="s">
        <v>25</v>
      </c>
      <c r="D122" s="27" t="s">
        <v>108</v>
      </c>
      <c r="E122" s="73"/>
      <c r="F122" s="73"/>
      <c r="G122" s="73"/>
    </row>
    <row r="123" spans="3:7" ht="12.75">
      <c r="C123" s="19" t="s">
        <v>133</v>
      </c>
      <c r="D123" s="28" t="s">
        <v>317</v>
      </c>
      <c r="E123" s="89">
        <f>Copertura!E129*Priorità!E124</f>
        <v>0</v>
      </c>
      <c r="F123" s="89">
        <f>Copertura!F129*Priorità!E124</f>
        <v>0</v>
      </c>
      <c r="G123" s="89">
        <f>Copertura!G129*Priorità!E124</f>
        <v>0</v>
      </c>
    </row>
    <row r="124" spans="3:7" ht="12.75">
      <c r="C124" s="19" t="s">
        <v>147</v>
      </c>
      <c r="D124" s="28" t="s">
        <v>114</v>
      </c>
      <c r="E124" s="89">
        <f>Copertura!E130*Priorità!E125</f>
        <v>0</v>
      </c>
      <c r="F124" s="89">
        <f>Copertura!F130*Priorità!E125</f>
        <v>0</v>
      </c>
      <c r="G124" s="89">
        <f>Copertura!G130*Priorità!E125</f>
        <v>0</v>
      </c>
    </row>
    <row r="125" spans="3:7" ht="12.75">
      <c r="C125" s="19" t="s">
        <v>148</v>
      </c>
      <c r="D125" s="28" t="s">
        <v>115</v>
      </c>
      <c r="E125" s="89">
        <f>Copertura!E131*Priorità!E126</f>
        <v>0</v>
      </c>
      <c r="F125" s="89">
        <f>Copertura!F131*Priorità!E126</f>
        <v>0</v>
      </c>
      <c r="G125" s="89">
        <f>Copertura!G131*Priorità!E126</f>
        <v>0</v>
      </c>
    </row>
    <row r="126" spans="3:7" ht="12.75">
      <c r="C126" s="19" t="s">
        <v>149</v>
      </c>
      <c r="D126" s="28" t="s">
        <v>116</v>
      </c>
      <c r="E126" s="89">
        <f>Copertura!E132*Priorità!E127</f>
        <v>0</v>
      </c>
      <c r="F126" s="89">
        <f>Copertura!F132*Priorità!E127</f>
        <v>0</v>
      </c>
      <c r="G126" s="89">
        <f>Copertura!G132*Priorità!E127</f>
        <v>0</v>
      </c>
    </row>
    <row r="127" spans="3:7" ht="12.75">
      <c r="C127" s="21" t="s">
        <v>265</v>
      </c>
      <c r="D127" s="27" t="s">
        <v>121</v>
      </c>
      <c r="E127" s="73"/>
      <c r="F127" s="73"/>
      <c r="G127" s="73"/>
    </row>
    <row r="128" spans="3:7" ht="12.75">
      <c r="C128" s="19" t="s">
        <v>267</v>
      </c>
      <c r="D128" s="28" t="s">
        <v>253</v>
      </c>
      <c r="E128" s="89">
        <f>Copertura!E134*Priorità!E129</f>
        <v>0</v>
      </c>
      <c r="F128" s="89">
        <f>Copertura!F134*Priorità!E129</f>
        <v>0</v>
      </c>
      <c r="G128" s="89">
        <f>Copertura!G134*Priorità!E129</f>
        <v>0</v>
      </c>
    </row>
    <row r="129" spans="3:7" ht="12.75">
      <c r="C129" s="19" t="s">
        <v>266</v>
      </c>
      <c r="D129" s="28" t="s">
        <v>248</v>
      </c>
      <c r="E129" s="89">
        <f>Copertura!E135*Priorità!E130</f>
        <v>0</v>
      </c>
      <c r="F129" s="89">
        <f>Copertura!F135*Priorità!E130</f>
        <v>0</v>
      </c>
      <c r="G129" s="89">
        <f>Copertura!G135*Priorità!E130</f>
        <v>0</v>
      </c>
    </row>
    <row r="130" spans="3:7" ht="12.75">
      <c r="C130" s="19" t="s">
        <v>268</v>
      </c>
      <c r="D130" s="28" t="s">
        <v>120</v>
      </c>
      <c r="E130" s="89">
        <f>Copertura!E136*Priorità!E131</f>
        <v>0</v>
      </c>
      <c r="F130" s="89">
        <f>Copertura!F136*Priorità!E131</f>
        <v>0</v>
      </c>
      <c r="G130" s="89">
        <f>Copertura!G136*Priorità!E131</f>
        <v>0</v>
      </c>
    </row>
    <row r="131" spans="3:7" ht="12.75">
      <c r="C131" s="19" t="s">
        <v>269</v>
      </c>
      <c r="D131" s="28" t="s">
        <v>119</v>
      </c>
      <c r="E131" s="89">
        <f>Copertura!E137*Priorità!E132</f>
        <v>0</v>
      </c>
      <c r="F131" s="89">
        <f>Copertura!F137*Priorità!E132</f>
        <v>0</v>
      </c>
      <c r="G131" s="89">
        <f>Copertura!G137*Priorità!E132</f>
        <v>0</v>
      </c>
    </row>
    <row r="132" spans="3:7" ht="12.75">
      <c r="C132" s="21" t="s">
        <v>270</v>
      </c>
      <c r="D132" s="27" t="s">
        <v>123</v>
      </c>
      <c r="E132" s="73"/>
      <c r="F132" s="73"/>
      <c r="G132" s="73"/>
    </row>
    <row r="133" spans="3:7" ht="12.75">
      <c r="C133" s="19" t="s">
        <v>271</v>
      </c>
      <c r="D133" s="28" t="s">
        <v>126</v>
      </c>
      <c r="E133" s="89">
        <f>Copertura!E139*Priorità!E134</f>
        <v>0</v>
      </c>
      <c r="F133" s="89">
        <f>Copertura!F139*Priorità!E134</f>
        <v>0</v>
      </c>
      <c r="G133" s="89">
        <f>Copertura!G139*Priorità!E134</f>
        <v>0</v>
      </c>
    </row>
    <row r="134" spans="3:7" ht="12.75">
      <c r="C134" s="19" t="s">
        <v>272</v>
      </c>
      <c r="D134" s="28" t="s">
        <v>125</v>
      </c>
      <c r="E134" s="89">
        <f>Copertura!E140*Priorità!E135</f>
        <v>0</v>
      </c>
      <c r="F134" s="89">
        <f>Copertura!F140*Priorità!E135</f>
        <v>0</v>
      </c>
      <c r="G134" s="89">
        <f>Copertura!G140*Priorità!E135</f>
        <v>0</v>
      </c>
    </row>
    <row r="135" spans="3:7" ht="12.75">
      <c r="C135" s="19" t="s">
        <v>273</v>
      </c>
      <c r="D135" s="28" t="s">
        <v>124</v>
      </c>
      <c r="E135" s="89">
        <f>Copertura!E141*Priorità!E136</f>
        <v>0</v>
      </c>
      <c r="F135" s="89">
        <f>Copertura!F141*Priorità!E136</f>
        <v>0</v>
      </c>
      <c r="G135" s="89">
        <f>Copertura!G141*Priorità!E136</f>
        <v>0</v>
      </c>
    </row>
    <row r="136" spans="3:7" ht="12.75">
      <c r="C136" s="19" t="s">
        <v>274</v>
      </c>
      <c r="D136" s="28" t="s">
        <v>127</v>
      </c>
      <c r="E136" s="89">
        <f>Copertura!E142*Priorità!E137</f>
        <v>0</v>
      </c>
      <c r="F136" s="89">
        <f>Copertura!F142*Priorità!E137</f>
        <v>0</v>
      </c>
      <c r="G136" s="89">
        <f>Copertura!G142*Priorità!E137</f>
        <v>0</v>
      </c>
    </row>
    <row r="137" spans="3:7" ht="12.75">
      <c r="C137" s="19" t="s">
        <v>275</v>
      </c>
      <c r="D137" s="28" t="s">
        <v>128</v>
      </c>
      <c r="E137" s="89">
        <f>Copertura!E143*Priorità!E138</f>
        <v>0</v>
      </c>
      <c r="F137" s="89">
        <f>Copertura!F143*Priorità!E138</f>
        <v>0</v>
      </c>
      <c r="G137" s="89">
        <f>Copertura!G143*Priorità!E138</f>
        <v>0</v>
      </c>
    </row>
    <row r="138" spans="3:7" ht="12.75">
      <c r="C138" s="20" t="s">
        <v>68</v>
      </c>
      <c r="D138" s="29" t="s">
        <v>70</v>
      </c>
      <c r="E138" s="69">
        <v>1</v>
      </c>
      <c r="F138" s="69">
        <v>2</v>
      </c>
      <c r="G138" s="69">
        <v>3</v>
      </c>
    </row>
    <row r="139" spans="3:7" ht="12.75">
      <c r="C139" s="21" t="s">
        <v>28</v>
      </c>
      <c r="D139" s="30" t="s">
        <v>241</v>
      </c>
      <c r="E139" s="89">
        <f>Copertura!E145*Priorità!E140</f>
        <v>0</v>
      </c>
      <c r="F139" s="89">
        <f>Copertura!F145*Priorità!E140</f>
        <v>0</v>
      </c>
      <c r="G139" s="89">
        <f>Copertura!G145*Priorità!E140</f>
        <v>0</v>
      </c>
    </row>
    <row r="140" spans="3:7" ht="12.75">
      <c r="C140" s="21" t="s">
        <v>30</v>
      </c>
      <c r="D140" s="30" t="s">
        <v>150</v>
      </c>
      <c r="E140" s="73"/>
      <c r="F140" s="73"/>
      <c r="G140" s="73"/>
    </row>
    <row r="141" spans="3:7" ht="12.75">
      <c r="C141" s="24" t="s">
        <v>151</v>
      </c>
      <c r="D141" s="28" t="s">
        <v>61</v>
      </c>
      <c r="E141" s="89">
        <f>Copertura!E147*Priorità!E142</f>
        <v>0</v>
      </c>
      <c r="F141" s="89">
        <f>Copertura!F147*Priorità!E142</f>
        <v>0</v>
      </c>
      <c r="G141" s="89">
        <f>Copertura!G147*Priorità!E142</f>
        <v>0</v>
      </c>
    </row>
    <row r="142" spans="3:7" ht="12.75">
      <c r="C142" s="24" t="s">
        <v>153</v>
      </c>
      <c r="D142" s="28" t="s">
        <v>63</v>
      </c>
      <c r="E142" s="89">
        <f>Copertura!E148*Priorità!E143</f>
        <v>0</v>
      </c>
      <c r="F142" s="89">
        <f>Copertura!F148*Priorità!E143</f>
        <v>0</v>
      </c>
      <c r="G142" s="89">
        <f>Copertura!G148*Priorità!E143</f>
        <v>0</v>
      </c>
    </row>
    <row r="143" spans="3:7" ht="12.75">
      <c r="C143" s="24" t="s">
        <v>154</v>
      </c>
      <c r="D143" s="28" t="s">
        <v>157</v>
      </c>
      <c r="E143" s="89">
        <f>Copertura!E149*Priorità!E144</f>
        <v>0</v>
      </c>
      <c r="F143" s="89">
        <f>Copertura!F149*Priorità!E144</f>
        <v>0</v>
      </c>
      <c r="G143" s="89">
        <f>Copertura!G149*Priorità!E144</f>
        <v>0</v>
      </c>
    </row>
    <row r="144" spans="3:7" ht="12.75">
      <c r="C144" s="24" t="s">
        <v>155</v>
      </c>
      <c r="D144" s="28" t="s">
        <v>156</v>
      </c>
      <c r="E144" s="89">
        <f>Copertura!E150*Priorità!E145</f>
        <v>0</v>
      </c>
      <c r="F144" s="89">
        <f>Copertura!F150*Priorità!E145</f>
        <v>0</v>
      </c>
      <c r="G144" s="89">
        <f>Copertura!G150*Priorità!E145</f>
        <v>0</v>
      </c>
    </row>
    <row r="145" spans="3:7" ht="12.75">
      <c r="C145" s="21" t="s">
        <v>31</v>
      </c>
      <c r="D145" s="30" t="s">
        <v>59</v>
      </c>
      <c r="E145" s="73"/>
      <c r="F145" s="73"/>
      <c r="G145" s="73"/>
    </row>
    <row r="146" spans="3:7" ht="12.75">
      <c r="C146" s="24" t="s">
        <v>278</v>
      </c>
      <c r="D146" s="28" t="s">
        <v>276</v>
      </c>
      <c r="E146" s="89">
        <f>Copertura!E152*Priorità!E147</f>
        <v>0</v>
      </c>
      <c r="F146" s="89">
        <f>Copertura!F152*Priorità!E147</f>
        <v>0</v>
      </c>
      <c r="G146" s="89">
        <f>Copertura!G152*Priorità!E147</f>
        <v>0</v>
      </c>
    </row>
    <row r="147" spans="3:7" ht="12.75">
      <c r="C147" s="24" t="s">
        <v>279</v>
      </c>
      <c r="D147" s="28" t="s">
        <v>277</v>
      </c>
      <c r="E147" s="89">
        <f>Copertura!E153*Priorità!E148</f>
        <v>0</v>
      </c>
      <c r="F147" s="89">
        <f>Copertura!F153*Priorità!E148</f>
        <v>0</v>
      </c>
      <c r="G147" s="89">
        <f>Copertura!G153*Priorità!E148</f>
        <v>0</v>
      </c>
    </row>
    <row r="148" spans="3:7" ht="12.75">
      <c r="C148" s="21" t="s">
        <v>69</v>
      </c>
      <c r="D148" s="30" t="s">
        <v>65</v>
      </c>
      <c r="E148" s="73"/>
      <c r="F148" s="73"/>
      <c r="G148" s="73"/>
    </row>
    <row r="149" spans="3:7" ht="12.75">
      <c r="C149" s="24" t="s">
        <v>169</v>
      </c>
      <c r="D149" s="28" t="s">
        <v>66</v>
      </c>
      <c r="E149" s="89">
        <f>Copertura!E155*Priorità!E150</f>
        <v>0</v>
      </c>
      <c r="F149" s="89">
        <f>Copertura!F155*Priorità!E150</f>
        <v>0</v>
      </c>
      <c r="G149" s="89">
        <f>Copertura!G155*Priorità!E150</f>
        <v>0</v>
      </c>
    </row>
    <row r="150" spans="3:7" ht="12.75">
      <c r="C150" s="24" t="s">
        <v>170</v>
      </c>
      <c r="D150" s="28" t="s">
        <v>67</v>
      </c>
      <c r="E150" s="89">
        <f>Copertura!E156*Priorità!E151</f>
        <v>0</v>
      </c>
      <c r="F150" s="89">
        <f>Copertura!F156*Priorità!E151</f>
        <v>0</v>
      </c>
      <c r="G150" s="89">
        <f>Copertura!G156*Priorità!E151</f>
        <v>0</v>
      </c>
    </row>
    <row r="151" spans="3:7" ht="12.75">
      <c r="C151" s="21" t="s">
        <v>173</v>
      </c>
      <c r="D151" s="30" t="s">
        <v>72</v>
      </c>
      <c r="E151" s="89">
        <f>Copertura!E157*Priorità!E152</f>
        <v>0</v>
      </c>
      <c r="F151" s="89">
        <f>Copertura!F157*Priorità!E152</f>
        <v>0</v>
      </c>
      <c r="G151" s="89">
        <f>Copertura!G157*Priorità!E152</f>
        <v>0</v>
      </c>
    </row>
    <row r="152" spans="3:7" ht="12.75">
      <c r="C152" s="22" t="s">
        <v>172</v>
      </c>
      <c r="D152" s="30" t="s">
        <v>280</v>
      </c>
      <c r="E152" s="73"/>
      <c r="F152" s="73"/>
      <c r="G152" s="73"/>
    </row>
    <row r="153" spans="3:7" ht="12.75">
      <c r="C153" s="24" t="s">
        <v>174</v>
      </c>
      <c r="D153" s="28" t="s">
        <v>46</v>
      </c>
      <c r="E153" s="89">
        <f>Copertura!E159*Priorità!E154</f>
        <v>0</v>
      </c>
      <c r="F153" s="89">
        <f>Copertura!F159*Priorità!E154</f>
        <v>0</v>
      </c>
      <c r="G153" s="89">
        <f>Copertura!G159*Priorità!E154</f>
        <v>0</v>
      </c>
    </row>
    <row r="154" spans="3:7" ht="12.75">
      <c r="C154" s="24" t="s">
        <v>175</v>
      </c>
      <c r="D154" s="28" t="s">
        <v>51</v>
      </c>
      <c r="E154" s="89">
        <f>Copertura!E160*Priorità!E155</f>
        <v>0</v>
      </c>
      <c r="F154" s="89">
        <f>Copertura!F160*Priorità!E155</f>
        <v>0</v>
      </c>
      <c r="G154" s="89">
        <f>Copertura!G160*Priorità!E155</f>
        <v>0</v>
      </c>
    </row>
    <row r="155" spans="3:7" ht="12.75">
      <c r="C155" s="24" t="s">
        <v>176</v>
      </c>
      <c r="D155" s="28" t="s">
        <v>73</v>
      </c>
      <c r="E155" s="89">
        <f>Copertura!E161*Priorità!E156</f>
        <v>0</v>
      </c>
      <c r="F155" s="89">
        <f>Copertura!F161*Priorità!E156</f>
        <v>0</v>
      </c>
      <c r="G155" s="89">
        <f>Copertura!G161*Priorità!E156</f>
        <v>0</v>
      </c>
    </row>
    <row r="156" spans="3:7" ht="12.75">
      <c r="C156" s="24" t="s">
        <v>177</v>
      </c>
      <c r="D156" s="28" t="s">
        <v>74</v>
      </c>
      <c r="E156" s="89">
        <f>Copertura!E162*Priorità!E157</f>
        <v>0</v>
      </c>
      <c r="F156" s="89">
        <f>Copertura!F162*Priorità!E157</f>
        <v>0</v>
      </c>
      <c r="G156" s="89">
        <f>Copertura!G162*Priorità!E157</f>
        <v>0</v>
      </c>
    </row>
    <row r="157" spans="3:7" ht="12.75">
      <c r="C157" s="24" t="s">
        <v>178</v>
      </c>
      <c r="D157" s="28" t="s">
        <v>158</v>
      </c>
      <c r="E157" s="89">
        <f>Copertura!E163*Priorità!E158</f>
        <v>0</v>
      </c>
      <c r="F157" s="89">
        <f>Copertura!F163*Priorità!E158</f>
        <v>0</v>
      </c>
      <c r="G157" s="89">
        <f>Copertura!G163*Priorità!E158</f>
        <v>0</v>
      </c>
    </row>
    <row r="158" spans="3:7" ht="12.75">
      <c r="C158" s="22" t="s">
        <v>171</v>
      </c>
      <c r="D158" s="30" t="s">
        <v>75</v>
      </c>
      <c r="E158" s="73"/>
      <c r="F158" s="73"/>
      <c r="G158" s="73"/>
    </row>
    <row r="159" spans="3:7" ht="12.75">
      <c r="C159" s="24" t="s">
        <v>179</v>
      </c>
      <c r="D159" s="28" t="s">
        <v>159</v>
      </c>
      <c r="E159" s="89">
        <f>Copertura!E165*Priorità!E160</f>
        <v>0</v>
      </c>
      <c r="F159" s="89">
        <f>Copertura!F165*Priorità!E160</f>
        <v>0</v>
      </c>
      <c r="G159" s="89">
        <f>Copertura!G165*Priorità!E160</f>
        <v>0</v>
      </c>
    </row>
    <row r="160" spans="3:7" ht="12.75">
      <c r="C160" s="24" t="s">
        <v>180</v>
      </c>
      <c r="D160" s="28" t="s">
        <v>160</v>
      </c>
      <c r="E160" s="90">
        <f>Copertura!E166*Priorità!E161</f>
        <v>0</v>
      </c>
      <c r="F160" s="90">
        <f>Copertura!F166*Priorità!E161</f>
        <v>0</v>
      </c>
      <c r="G160" s="90">
        <f>Copertura!G166*Priorità!E161</f>
        <v>0</v>
      </c>
    </row>
    <row r="161" spans="3:7" ht="12.75">
      <c r="C161" s="24" t="s">
        <v>181</v>
      </c>
      <c r="D161" s="28" t="s">
        <v>161</v>
      </c>
      <c r="E161" s="90">
        <f>Copertura!E167*Priorità!E162</f>
        <v>0</v>
      </c>
      <c r="F161" s="90">
        <f>Copertura!F167*Priorità!E162</f>
        <v>0</v>
      </c>
      <c r="G161" s="90">
        <f>Copertura!G167*Priorità!E162</f>
        <v>0</v>
      </c>
    </row>
    <row r="162" spans="3:7" ht="12.75">
      <c r="C162" s="24" t="s">
        <v>182</v>
      </c>
      <c r="D162" s="28" t="s">
        <v>162</v>
      </c>
      <c r="E162" s="90">
        <f>Copertura!E168*Priorità!E163</f>
        <v>0</v>
      </c>
      <c r="F162" s="90">
        <f>Copertura!F168*Priorità!E163</f>
        <v>0</v>
      </c>
      <c r="G162" s="90">
        <f>Copertura!G168*Priorità!E163</f>
        <v>0</v>
      </c>
    </row>
    <row r="163" spans="3:7" ht="12.75">
      <c r="C163" s="24" t="s">
        <v>183</v>
      </c>
      <c r="D163" s="28" t="s">
        <v>163</v>
      </c>
      <c r="E163" s="90">
        <f>Copertura!E169*Priorità!E164</f>
        <v>0</v>
      </c>
      <c r="F163" s="90">
        <f>Copertura!F169*Priorità!E164</f>
        <v>0</v>
      </c>
      <c r="G163" s="90">
        <f>Copertura!G169*Priorità!E164</f>
        <v>0</v>
      </c>
    </row>
    <row r="164" spans="3:7" ht="12.75">
      <c r="C164" s="22" t="s">
        <v>184</v>
      </c>
      <c r="D164" s="30" t="s">
        <v>76</v>
      </c>
      <c r="E164" s="91"/>
      <c r="F164" s="91"/>
      <c r="G164" s="91"/>
    </row>
    <row r="165" spans="3:7" ht="12.75">
      <c r="C165" s="24" t="s">
        <v>185</v>
      </c>
      <c r="D165" s="28" t="s">
        <v>164</v>
      </c>
      <c r="E165" s="89">
        <f>Copertura!E171*Priorità!E166</f>
        <v>0</v>
      </c>
      <c r="F165" s="89">
        <f>Copertura!F171*Priorità!E166</f>
        <v>0</v>
      </c>
      <c r="G165" s="89">
        <f>Copertura!G171*Priorità!E166</f>
        <v>0</v>
      </c>
    </row>
    <row r="166" spans="3:7" ht="12.75">
      <c r="C166" s="24" t="s">
        <v>186</v>
      </c>
      <c r="D166" s="28" t="s">
        <v>165</v>
      </c>
      <c r="E166" s="89">
        <f>Copertura!E172*Priorità!E167</f>
        <v>0</v>
      </c>
      <c r="F166" s="89">
        <f>Copertura!F172*Priorità!E167</f>
        <v>0</v>
      </c>
      <c r="G166" s="89">
        <f>Copertura!G172*Priorità!E167</f>
        <v>0</v>
      </c>
    </row>
    <row r="167" spans="3:7" ht="12.75">
      <c r="C167" s="24" t="s">
        <v>187</v>
      </c>
      <c r="D167" s="28" t="s">
        <v>166</v>
      </c>
      <c r="E167" s="89">
        <f>Copertura!E173*Priorità!E168</f>
        <v>0</v>
      </c>
      <c r="F167" s="89">
        <f>Copertura!F173*Priorità!E168</f>
        <v>0</v>
      </c>
      <c r="G167" s="89">
        <f>Copertura!G173*Priorità!E168</f>
        <v>0</v>
      </c>
    </row>
    <row r="168" spans="3:7" ht="12.75">
      <c r="C168" s="24" t="s">
        <v>188</v>
      </c>
      <c r="D168" s="28" t="s">
        <v>167</v>
      </c>
      <c r="E168" s="89">
        <f>Copertura!E174*Priorità!E169</f>
        <v>0</v>
      </c>
      <c r="F168" s="89">
        <f>Copertura!F174*Priorità!E169</f>
        <v>0</v>
      </c>
      <c r="G168" s="89">
        <f>Copertura!G174*Priorità!E169</f>
        <v>0</v>
      </c>
    </row>
    <row r="169" spans="3:7" ht="12.75">
      <c r="C169" s="22" t="s">
        <v>189</v>
      </c>
      <c r="D169" s="30" t="s">
        <v>282</v>
      </c>
      <c r="E169" s="73"/>
      <c r="F169" s="73"/>
      <c r="G169" s="73"/>
    </row>
    <row r="170" spans="3:7" ht="12.75">
      <c r="C170" s="24" t="s">
        <v>190</v>
      </c>
      <c r="D170" s="28" t="s">
        <v>66</v>
      </c>
      <c r="E170" s="89">
        <f>Copertura!E176*Priorità!E171</f>
        <v>0</v>
      </c>
      <c r="F170" s="89">
        <f>Copertura!F176*Priorità!E171</f>
        <v>0</v>
      </c>
      <c r="G170" s="89">
        <f>Copertura!G176*Priorità!E171</f>
        <v>0</v>
      </c>
    </row>
    <row r="171" spans="3:7" ht="12.75">
      <c r="C171" s="24" t="s">
        <v>191</v>
      </c>
      <c r="D171" s="28" t="s">
        <v>78</v>
      </c>
      <c r="E171" s="89">
        <f>Copertura!E177*Priorità!E172</f>
        <v>0</v>
      </c>
      <c r="F171" s="89">
        <f>Copertura!F177*Priorità!E172</f>
        <v>0</v>
      </c>
      <c r="G171" s="89">
        <f>Copertura!G177*Priorità!E172</f>
        <v>0</v>
      </c>
    </row>
    <row r="172" spans="3:7" ht="12.75">
      <c r="C172" s="21" t="s">
        <v>192</v>
      </c>
      <c r="D172" s="27" t="s">
        <v>168</v>
      </c>
      <c r="E172" s="89">
        <f>Copertura!E178*Priorità!E173</f>
        <v>0</v>
      </c>
      <c r="F172" s="89">
        <f>Copertura!F178*Priorità!E173</f>
        <v>0</v>
      </c>
      <c r="G172" s="89">
        <f>Copertura!G178*Priorità!E173</f>
        <v>0</v>
      </c>
    </row>
    <row r="173" spans="3:7" ht="12.75">
      <c r="C173" s="22" t="s">
        <v>193</v>
      </c>
      <c r="D173" s="27" t="s">
        <v>43</v>
      </c>
      <c r="E173" s="73"/>
      <c r="F173" s="73"/>
      <c r="G173" s="73"/>
    </row>
    <row r="174" spans="3:7" ht="12.75">
      <c r="C174" s="24" t="s">
        <v>194</v>
      </c>
      <c r="D174" s="28" t="s">
        <v>207</v>
      </c>
      <c r="E174" s="89">
        <f>Copertura!E180*Priorità!E175</f>
        <v>0</v>
      </c>
      <c r="F174" s="89">
        <f>Copertura!F180*Priorità!E175</f>
        <v>0</v>
      </c>
      <c r="G174" s="89">
        <f>Copertura!G180*Priorità!E175</f>
        <v>0</v>
      </c>
    </row>
    <row r="175" spans="3:7" ht="12.75">
      <c r="C175" s="24" t="s">
        <v>195</v>
      </c>
      <c r="D175" s="28" t="s">
        <v>208</v>
      </c>
      <c r="E175" s="89">
        <f>Copertura!E181*Priorità!E176</f>
        <v>0</v>
      </c>
      <c r="F175" s="89">
        <f>Copertura!F181*Priorità!E176</f>
        <v>0</v>
      </c>
      <c r="G175" s="89">
        <f>Copertura!G181*Priorità!E176</f>
        <v>0</v>
      </c>
    </row>
    <row r="176" spans="3:7" ht="12.75">
      <c r="C176" s="24" t="s">
        <v>196</v>
      </c>
      <c r="D176" s="28" t="s">
        <v>209</v>
      </c>
      <c r="E176" s="90">
        <f>Copertura!E182*Priorità!E177</f>
        <v>0</v>
      </c>
      <c r="F176" s="90">
        <f>Copertura!F182*Priorità!E177</f>
        <v>0</v>
      </c>
      <c r="G176" s="90">
        <f>Copertura!G182*Priorità!E177</f>
        <v>0</v>
      </c>
    </row>
    <row r="177" spans="3:7" ht="12.75">
      <c r="C177" s="24" t="s">
        <v>197</v>
      </c>
      <c r="D177" s="28" t="s">
        <v>210</v>
      </c>
      <c r="E177" s="90">
        <f>Copertura!E183*Priorità!E178</f>
        <v>0</v>
      </c>
      <c r="F177" s="90">
        <f>Copertura!F183*Priorità!E178</f>
        <v>0</v>
      </c>
      <c r="G177" s="90">
        <f>Copertura!G183*Priorità!E178</f>
        <v>0</v>
      </c>
    </row>
    <row r="178" spans="3:7" ht="12.75">
      <c r="C178" s="24" t="s">
        <v>198</v>
      </c>
      <c r="D178" s="28" t="s">
        <v>211</v>
      </c>
      <c r="E178" s="90">
        <f>Copertura!E184*Priorità!E179</f>
        <v>0</v>
      </c>
      <c r="F178" s="90">
        <f>Copertura!F184*Priorità!E179</f>
        <v>0</v>
      </c>
      <c r="G178" s="90">
        <f>Copertura!G184*Priorità!E179</f>
        <v>0</v>
      </c>
    </row>
    <row r="179" spans="3:7" ht="12.75" customHeight="1" thickBot="1">
      <c r="C179" s="31" t="s">
        <v>199</v>
      </c>
      <c r="D179" s="84" t="s">
        <v>206</v>
      </c>
      <c r="E179" s="92">
        <f>Copertura!E185*Priorità!E180</f>
        <v>0</v>
      </c>
      <c r="F179" s="92">
        <f>Copertura!F185*Priorità!E180</f>
        <v>0</v>
      </c>
      <c r="G179" s="92">
        <f>Copertura!G185*Priorità!E180</f>
        <v>0</v>
      </c>
    </row>
  </sheetData>
  <sheetProtection password="C7C5" sheet="1" objects="1" scenarios="1"/>
  <mergeCells count="3">
    <mergeCell ref="E11:G11"/>
    <mergeCell ref="E21:G21"/>
    <mergeCell ref="E73:G73"/>
  </mergeCells>
  <printOptions/>
  <pageMargins left="0.75" right="0.75" top="1" bottom="1" header="0.5" footer="0.5"/>
  <pageSetup horizontalDpi="600" verticalDpi="600" orientation="portrait" paperSize="9" scale="68" r:id="rId2"/>
  <rowBreaks count="2" manualBreakCount="2">
    <brk id="70" max="8" man="1"/>
    <brk id="137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G176"/>
  <sheetViews>
    <sheetView showGridLines="0" showRowColHeaders="0" showZeros="0" showOutlineSymbols="0" zoomScale="115" zoomScaleNormal="115" workbookViewId="0" topLeftCell="A1">
      <selection activeCell="D19" sqref="D19"/>
    </sheetView>
  </sheetViews>
  <sheetFormatPr defaultColWidth="9.140625" defaultRowHeight="12.75"/>
  <cols>
    <col min="1" max="1" width="6.57421875" style="1" customWidth="1"/>
    <col min="2" max="2" width="8.28125" style="1" customWidth="1"/>
    <col min="3" max="3" width="9.140625" style="1" customWidth="1"/>
    <col min="4" max="4" width="63.00390625" style="1" customWidth="1"/>
    <col min="5" max="5" width="23.8515625" style="1" customWidth="1"/>
    <col min="6" max="16384" width="9.140625" style="1" customWidth="1"/>
  </cols>
  <sheetData>
    <row r="1" ht="12.75">
      <c r="A1" s="86"/>
    </row>
    <row r="2" ht="12.75"/>
    <row r="3" ht="12.75"/>
    <row r="4" spans="4:5" ht="12.75">
      <c r="D4" s="41"/>
      <c r="E4" s="41"/>
    </row>
    <row r="5" ht="12.75"/>
    <row r="6" ht="12.75"/>
    <row r="7" ht="9" customHeight="1"/>
    <row r="8" ht="9" customHeight="1"/>
    <row r="9" ht="12.75">
      <c r="C9" s="15" t="s">
        <v>305</v>
      </c>
    </row>
    <row r="10" spans="3:4" ht="12.75">
      <c r="C10" s="66">
        <v>1</v>
      </c>
      <c r="D10" s="5" t="s">
        <v>292</v>
      </c>
    </row>
    <row r="11" spans="3:4" ht="12.75">
      <c r="C11" s="66">
        <v>2</v>
      </c>
      <c r="D11" s="5" t="s">
        <v>293</v>
      </c>
    </row>
    <row r="12" spans="3:4" ht="12.75">
      <c r="C12" s="66">
        <v>3</v>
      </c>
      <c r="D12" s="5" t="s">
        <v>294</v>
      </c>
    </row>
    <row r="13" ht="9" customHeight="1"/>
    <row r="14" ht="9" customHeight="1"/>
    <row r="15" ht="12.75">
      <c r="C15" s="15" t="s">
        <v>227</v>
      </c>
    </row>
    <row r="16" spans="3:7" ht="12.75">
      <c r="C16" s="112" t="s">
        <v>303</v>
      </c>
      <c r="D16" s="112"/>
      <c r="E16" s="112"/>
      <c r="F16" s="34"/>
      <c r="G16" s="34"/>
    </row>
    <row r="17" spans="3:7" ht="9" customHeight="1" thickBot="1">
      <c r="C17" s="34"/>
      <c r="D17" s="34"/>
      <c r="E17" s="34"/>
      <c r="F17" s="34"/>
      <c r="G17" s="34"/>
    </row>
    <row r="18" spans="3:5" ht="12.75">
      <c r="C18" s="17" t="s">
        <v>45</v>
      </c>
      <c r="D18" s="26" t="s">
        <v>86</v>
      </c>
      <c r="E18" s="42" t="s">
        <v>301</v>
      </c>
    </row>
    <row r="19" spans="3:5" ht="12.75">
      <c r="C19" s="18" t="s">
        <v>6</v>
      </c>
      <c r="D19" s="27" t="s">
        <v>88</v>
      </c>
      <c r="E19" s="87" t="s">
        <v>281</v>
      </c>
    </row>
    <row r="20" spans="3:5" ht="12.75">
      <c r="C20" s="18" t="s">
        <v>7</v>
      </c>
      <c r="D20" s="27" t="s">
        <v>89</v>
      </c>
      <c r="E20" s="87" t="s">
        <v>281</v>
      </c>
    </row>
    <row r="21" spans="3:5" ht="12.75">
      <c r="C21" s="18" t="s">
        <v>8</v>
      </c>
      <c r="D21" s="27" t="s">
        <v>0</v>
      </c>
      <c r="E21" s="43"/>
    </row>
    <row r="22" spans="3:5" ht="12.75">
      <c r="C22" s="19" t="s">
        <v>47</v>
      </c>
      <c r="D22" s="28" t="s">
        <v>2</v>
      </c>
      <c r="E22" s="87" t="s">
        <v>281</v>
      </c>
    </row>
    <row r="23" spans="3:5" ht="12.75">
      <c r="C23" s="19" t="s">
        <v>90</v>
      </c>
      <c r="D23" s="28" t="s">
        <v>4</v>
      </c>
      <c r="E23" s="87" t="s">
        <v>281</v>
      </c>
    </row>
    <row r="24" spans="3:5" ht="12.75">
      <c r="C24" s="18" t="s">
        <v>48</v>
      </c>
      <c r="D24" s="27" t="s">
        <v>5</v>
      </c>
      <c r="E24" s="87" t="s">
        <v>281</v>
      </c>
    </row>
    <row r="25" spans="3:5" ht="12.75">
      <c r="C25" s="18" t="s">
        <v>49</v>
      </c>
      <c r="D25" s="27" t="s">
        <v>97</v>
      </c>
      <c r="E25" s="43"/>
    </row>
    <row r="26" spans="3:5" ht="12.75">
      <c r="C26" s="19" t="s">
        <v>91</v>
      </c>
      <c r="D26" s="28" t="s">
        <v>218</v>
      </c>
      <c r="E26" s="87" t="s">
        <v>281</v>
      </c>
    </row>
    <row r="27" spans="3:5" ht="12.75">
      <c r="C27" s="19" t="s">
        <v>232</v>
      </c>
      <c r="D27" s="28" t="s">
        <v>219</v>
      </c>
      <c r="E27" s="87" t="s">
        <v>281</v>
      </c>
    </row>
    <row r="28" spans="3:5" ht="12.75">
      <c r="C28" s="19" t="s">
        <v>233</v>
      </c>
      <c r="D28" s="28" t="s">
        <v>220</v>
      </c>
      <c r="E28" s="87" t="s">
        <v>281</v>
      </c>
    </row>
    <row r="29" spans="3:5" ht="12.75">
      <c r="C29" s="20" t="s">
        <v>50</v>
      </c>
      <c r="D29" s="29" t="s">
        <v>87</v>
      </c>
      <c r="E29" s="44" t="s">
        <v>301</v>
      </c>
    </row>
    <row r="30" spans="3:5" ht="12.75">
      <c r="C30" s="21" t="s">
        <v>14</v>
      </c>
      <c r="D30" s="30" t="s">
        <v>229</v>
      </c>
      <c r="E30" s="87" t="s">
        <v>281</v>
      </c>
    </row>
    <row r="31" spans="3:5" ht="12.75">
      <c r="C31" s="21" t="s">
        <v>17</v>
      </c>
      <c r="D31" s="30" t="s">
        <v>95</v>
      </c>
      <c r="E31" s="87" t="s">
        <v>281</v>
      </c>
    </row>
    <row r="32" spans="3:5" ht="12.75">
      <c r="C32" s="21" t="s">
        <v>52</v>
      </c>
      <c r="D32" s="27" t="s">
        <v>96</v>
      </c>
      <c r="E32" s="87" t="s">
        <v>281</v>
      </c>
    </row>
    <row r="33" spans="3:5" ht="12.75">
      <c r="C33" s="21" t="s">
        <v>53</v>
      </c>
      <c r="D33" s="30" t="s">
        <v>93</v>
      </c>
      <c r="E33" s="87" t="s">
        <v>281</v>
      </c>
    </row>
    <row r="34" spans="3:5" ht="12.75">
      <c r="C34" s="21" t="s">
        <v>54</v>
      </c>
      <c r="D34" s="30" t="s">
        <v>231</v>
      </c>
      <c r="E34" s="87" t="s">
        <v>281</v>
      </c>
    </row>
    <row r="35" spans="3:5" ht="12.75">
      <c r="C35" s="20" t="s">
        <v>55</v>
      </c>
      <c r="D35" s="29" t="s">
        <v>10</v>
      </c>
      <c r="E35" s="44" t="s">
        <v>301</v>
      </c>
    </row>
    <row r="36" spans="3:5" ht="12.75">
      <c r="C36" s="22" t="s">
        <v>1</v>
      </c>
      <c r="D36" s="27" t="s">
        <v>11</v>
      </c>
      <c r="E36" s="43"/>
    </row>
    <row r="37" spans="3:5" ht="12.75">
      <c r="C37" s="19" t="s">
        <v>56</v>
      </c>
      <c r="D37" s="28" t="s">
        <v>98</v>
      </c>
      <c r="E37" s="87" t="s">
        <v>281</v>
      </c>
    </row>
    <row r="38" spans="3:5" ht="12.75">
      <c r="C38" s="19" t="s">
        <v>57</v>
      </c>
      <c r="D38" s="28" t="s">
        <v>12</v>
      </c>
      <c r="E38" s="87" t="s">
        <v>281</v>
      </c>
    </row>
    <row r="39" spans="3:5" ht="12.75">
      <c r="C39" s="22" t="s">
        <v>3</v>
      </c>
      <c r="D39" s="27" t="s">
        <v>13</v>
      </c>
      <c r="E39" s="43"/>
    </row>
    <row r="40" spans="3:5" ht="12.75">
      <c r="C40" s="19" t="s">
        <v>58</v>
      </c>
      <c r="D40" s="28" t="s">
        <v>15</v>
      </c>
      <c r="E40" s="87" t="s">
        <v>281</v>
      </c>
    </row>
    <row r="41" spans="3:5" ht="12.75">
      <c r="C41" s="19" t="s">
        <v>105</v>
      </c>
      <c r="D41" s="28" t="s">
        <v>16</v>
      </c>
      <c r="E41" s="87" t="s">
        <v>281</v>
      </c>
    </row>
    <row r="42" spans="3:5" ht="12.75">
      <c r="C42" s="19" t="s">
        <v>106</v>
      </c>
      <c r="D42" s="28" t="s">
        <v>99</v>
      </c>
      <c r="E42" s="87" t="s">
        <v>281</v>
      </c>
    </row>
    <row r="43" spans="3:5" ht="12.75">
      <c r="C43" s="19" t="s">
        <v>107</v>
      </c>
      <c r="D43" s="28" t="s">
        <v>234</v>
      </c>
      <c r="E43" s="87" t="s">
        <v>281</v>
      </c>
    </row>
    <row r="44" spans="3:5" ht="12.75">
      <c r="C44" s="21" t="s">
        <v>60</v>
      </c>
      <c r="D44" s="27" t="s">
        <v>18</v>
      </c>
      <c r="E44" s="43"/>
    </row>
    <row r="45" spans="3:5" ht="12.75">
      <c r="C45" s="19" t="s">
        <v>109</v>
      </c>
      <c r="D45" s="28" t="s">
        <v>100</v>
      </c>
      <c r="E45" s="87" t="s">
        <v>281</v>
      </c>
    </row>
    <row r="46" spans="3:5" ht="12.75">
      <c r="C46" s="22" t="s">
        <v>62</v>
      </c>
      <c r="D46" s="27" t="s">
        <v>27</v>
      </c>
      <c r="E46" s="43"/>
    </row>
    <row r="47" spans="3:5" ht="12.75">
      <c r="C47" s="23" t="s">
        <v>122</v>
      </c>
      <c r="D47" s="28" t="s">
        <v>29</v>
      </c>
      <c r="E47" s="87" t="s">
        <v>281</v>
      </c>
    </row>
    <row r="48" spans="3:5" ht="12.75">
      <c r="C48" s="22" t="s">
        <v>64</v>
      </c>
      <c r="D48" s="27" t="s">
        <v>37</v>
      </c>
      <c r="E48" s="43"/>
    </row>
    <row r="49" spans="3:5" ht="12.75">
      <c r="C49" s="19" t="s">
        <v>239</v>
      </c>
      <c r="D49" s="28" t="s">
        <v>38</v>
      </c>
      <c r="E49" s="87" t="s">
        <v>281</v>
      </c>
    </row>
    <row r="50" spans="3:5" ht="12.75">
      <c r="C50" s="19" t="s">
        <v>240</v>
      </c>
      <c r="D50" s="28" t="s">
        <v>39</v>
      </c>
      <c r="E50" s="87" t="s">
        <v>281</v>
      </c>
    </row>
    <row r="51" spans="3:5" ht="12.75">
      <c r="C51" s="20" t="s">
        <v>68</v>
      </c>
      <c r="D51" s="29" t="s">
        <v>70</v>
      </c>
      <c r="E51" s="44" t="s">
        <v>301</v>
      </c>
    </row>
    <row r="52" spans="3:5" ht="12.75">
      <c r="C52" s="21" t="s">
        <v>28</v>
      </c>
      <c r="D52" s="30" t="s">
        <v>150</v>
      </c>
      <c r="E52" s="43"/>
    </row>
    <row r="53" spans="3:5" ht="12.75">
      <c r="C53" s="24" t="s">
        <v>242</v>
      </c>
      <c r="D53" s="28" t="s">
        <v>152</v>
      </c>
      <c r="E53" s="87" t="s">
        <v>281</v>
      </c>
    </row>
    <row r="54" spans="3:5" ht="12.75">
      <c r="C54" s="21" t="s">
        <v>30</v>
      </c>
      <c r="D54" s="30" t="s">
        <v>283</v>
      </c>
      <c r="E54" s="43"/>
    </row>
    <row r="55" spans="3:5" ht="12.75">
      <c r="C55" s="24" t="s">
        <v>151</v>
      </c>
      <c r="D55" s="28" t="s">
        <v>284</v>
      </c>
      <c r="E55" s="87" t="s">
        <v>281</v>
      </c>
    </row>
    <row r="56" spans="3:5" ht="12.75">
      <c r="C56" s="24" t="s">
        <v>153</v>
      </c>
      <c r="D56" s="28" t="s">
        <v>285</v>
      </c>
      <c r="E56" s="87" t="s">
        <v>281</v>
      </c>
    </row>
    <row r="57" spans="3:5" ht="12.75">
      <c r="C57" s="20" t="s">
        <v>71</v>
      </c>
      <c r="D57" s="29" t="s">
        <v>79</v>
      </c>
      <c r="E57" s="44" t="s">
        <v>301</v>
      </c>
    </row>
    <row r="58" spans="3:5" ht="12.75">
      <c r="C58" s="22" t="s">
        <v>200</v>
      </c>
      <c r="D58" s="27" t="s">
        <v>80</v>
      </c>
      <c r="E58" s="87" t="s">
        <v>281</v>
      </c>
    </row>
    <row r="59" spans="3:5" ht="12.75">
      <c r="C59" s="22" t="s">
        <v>201</v>
      </c>
      <c r="D59" s="27" t="s">
        <v>81</v>
      </c>
      <c r="E59" s="87" t="s">
        <v>281</v>
      </c>
    </row>
    <row r="60" spans="3:5" ht="12.75">
      <c r="C60" s="22" t="s">
        <v>202</v>
      </c>
      <c r="D60" s="27" t="s">
        <v>82</v>
      </c>
      <c r="E60" s="87" t="s">
        <v>281</v>
      </c>
    </row>
    <row r="61" spans="3:5" ht="12.75">
      <c r="C61" s="22" t="s">
        <v>203</v>
      </c>
      <c r="D61" s="27" t="s">
        <v>83</v>
      </c>
      <c r="E61" s="43"/>
    </row>
    <row r="62" spans="3:5" ht="12.75">
      <c r="C62" s="24" t="s">
        <v>204</v>
      </c>
      <c r="D62" s="28" t="s">
        <v>84</v>
      </c>
      <c r="E62" s="87" t="s">
        <v>281</v>
      </c>
    </row>
    <row r="63" spans="3:5" ht="13.5" thickBot="1">
      <c r="C63" s="25" t="s">
        <v>205</v>
      </c>
      <c r="D63" s="32" t="s">
        <v>85</v>
      </c>
      <c r="E63" s="88" t="s">
        <v>281</v>
      </c>
    </row>
    <row r="64" spans="3:5" ht="12.75">
      <c r="C64" s="7"/>
      <c r="D64" s="8"/>
      <c r="E64" s="8"/>
    </row>
    <row r="65" ht="12.75">
      <c r="E65" s="8"/>
    </row>
    <row r="66" ht="12.75">
      <c r="E66" s="8"/>
    </row>
    <row r="67" spans="3:5" ht="12.75">
      <c r="C67" s="15" t="s">
        <v>228</v>
      </c>
      <c r="E67" s="8"/>
    </row>
    <row r="68" spans="3:5" ht="12.75">
      <c r="C68" s="112" t="s">
        <v>304</v>
      </c>
      <c r="D68" s="112"/>
      <c r="E68" s="112"/>
    </row>
    <row r="69" ht="9" customHeight="1" thickBot="1">
      <c r="E69" s="11"/>
    </row>
    <row r="70" spans="3:5" ht="12.75">
      <c r="C70" s="17" t="s">
        <v>45</v>
      </c>
      <c r="D70" s="26" t="s">
        <v>86</v>
      </c>
      <c r="E70" s="42" t="s">
        <v>302</v>
      </c>
    </row>
    <row r="71" spans="3:5" ht="12.75">
      <c r="C71" s="18" t="s">
        <v>6</v>
      </c>
      <c r="D71" s="27" t="s">
        <v>97</v>
      </c>
      <c r="E71" s="43"/>
    </row>
    <row r="72" spans="3:5" ht="12.75">
      <c r="C72" s="19" t="s">
        <v>224</v>
      </c>
      <c r="D72" s="28" t="s">
        <v>221</v>
      </c>
      <c r="E72" s="87" t="s">
        <v>281</v>
      </c>
    </row>
    <row r="73" spans="3:5" ht="12.75">
      <c r="C73" s="19" t="s">
        <v>225</v>
      </c>
      <c r="D73" s="28" t="s">
        <v>222</v>
      </c>
      <c r="E73" s="87" t="s">
        <v>281</v>
      </c>
    </row>
    <row r="74" spans="3:5" ht="12.75">
      <c r="C74" s="19" t="s">
        <v>226</v>
      </c>
      <c r="D74" s="28" t="s">
        <v>223</v>
      </c>
      <c r="E74" s="87" t="s">
        <v>281</v>
      </c>
    </row>
    <row r="75" spans="3:5" ht="12.75">
      <c r="C75" s="20" t="s">
        <v>50</v>
      </c>
      <c r="D75" s="29" t="s">
        <v>87</v>
      </c>
      <c r="E75" s="44" t="s">
        <v>302</v>
      </c>
    </row>
    <row r="76" spans="3:5" ht="12.75">
      <c r="C76" s="21" t="s">
        <v>14</v>
      </c>
      <c r="D76" s="30" t="s">
        <v>92</v>
      </c>
      <c r="E76" s="87" t="s">
        <v>281</v>
      </c>
    </row>
    <row r="77" spans="3:5" ht="12.75">
      <c r="C77" s="21" t="s">
        <v>17</v>
      </c>
      <c r="D77" s="27" t="s">
        <v>94</v>
      </c>
      <c r="E77" s="87" t="s">
        <v>281</v>
      </c>
    </row>
    <row r="78" spans="3:5" ht="12.75">
      <c r="C78" s="21" t="s">
        <v>52</v>
      </c>
      <c r="D78" s="30" t="s">
        <v>230</v>
      </c>
      <c r="E78" s="87" t="s">
        <v>281</v>
      </c>
    </row>
    <row r="79" spans="3:5" ht="12.75">
      <c r="C79" s="20" t="s">
        <v>55</v>
      </c>
      <c r="D79" s="29" t="s">
        <v>10</v>
      </c>
      <c r="E79" s="44" t="s">
        <v>302</v>
      </c>
    </row>
    <row r="80" spans="3:5" ht="12.75">
      <c r="C80" s="22" t="s">
        <v>1</v>
      </c>
      <c r="D80" s="27" t="s">
        <v>18</v>
      </c>
      <c r="E80" s="43"/>
    </row>
    <row r="81" spans="3:5" ht="12.75">
      <c r="C81" s="19" t="s">
        <v>56</v>
      </c>
      <c r="D81" s="28" t="s">
        <v>235</v>
      </c>
      <c r="E81" s="87" t="s">
        <v>281</v>
      </c>
    </row>
    <row r="82" spans="3:5" ht="12.75">
      <c r="C82" s="19" t="s">
        <v>57</v>
      </c>
      <c r="D82" s="28" t="s">
        <v>22</v>
      </c>
      <c r="E82" s="87" t="s">
        <v>281</v>
      </c>
    </row>
    <row r="83" spans="3:5" ht="12.75">
      <c r="C83" s="19" t="s">
        <v>236</v>
      </c>
      <c r="D83" s="28" t="s">
        <v>24</v>
      </c>
      <c r="E83" s="87" t="s">
        <v>281</v>
      </c>
    </row>
    <row r="84" spans="3:5" ht="12.75">
      <c r="C84" s="19" t="s">
        <v>237</v>
      </c>
      <c r="D84" s="28" t="s">
        <v>26</v>
      </c>
      <c r="E84" s="87" t="s">
        <v>281</v>
      </c>
    </row>
    <row r="85" spans="3:5" ht="12.75">
      <c r="C85" s="22" t="s">
        <v>3</v>
      </c>
      <c r="D85" s="27" t="s">
        <v>32</v>
      </c>
      <c r="E85" s="87" t="s">
        <v>281</v>
      </c>
    </row>
    <row r="86" spans="3:5" ht="12.75">
      <c r="C86" s="22" t="s">
        <v>60</v>
      </c>
      <c r="D86" s="27" t="s">
        <v>33</v>
      </c>
      <c r="E86" s="43"/>
    </row>
    <row r="87" spans="3:5" ht="12.75">
      <c r="C87" s="19" t="s">
        <v>109</v>
      </c>
      <c r="D87" s="28" t="s">
        <v>34</v>
      </c>
      <c r="E87" s="87" t="s">
        <v>281</v>
      </c>
    </row>
    <row r="88" spans="3:5" ht="12.75">
      <c r="C88" s="19" t="s">
        <v>110</v>
      </c>
      <c r="D88" s="28" t="s">
        <v>35</v>
      </c>
      <c r="E88" s="87" t="s">
        <v>281</v>
      </c>
    </row>
    <row r="89" spans="3:5" ht="12.75">
      <c r="C89" s="19" t="s">
        <v>111</v>
      </c>
      <c r="D89" s="28" t="s">
        <v>36</v>
      </c>
      <c r="E89" s="87" t="s">
        <v>281</v>
      </c>
    </row>
    <row r="90" spans="3:5" ht="12.75">
      <c r="C90" s="22" t="s">
        <v>62</v>
      </c>
      <c r="D90" s="27" t="s">
        <v>40</v>
      </c>
      <c r="E90" s="43"/>
    </row>
    <row r="91" spans="3:5" ht="12.75">
      <c r="C91" s="19" t="s">
        <v>122</v>
      </c>
      <c r="D91" s="28" t="s">
        <v>41</v>
      </c>
      <c r="E91" s="87" t="s">
        <v>281</v>
      </c>
    </row>
    <row r="92" spans="3:5" ht="12.75">
      <c r="C92" s="19" t="s">
        <v>238</v>
      </c>
      <c r="D92" s="28" t="s">
        <v>42</v>
      </c>
      <c r="E92" s="87" t="s">
        <v>281</v>
      </c>
    </row>
    <row r="93" spans="3:5" ht="12.75">
      <c r="C93" s="20" t="s">
        <v>9</v>
      </c>
      <c r="D93" s="29" t="s">
        <v>44</v>
      </c>
      <c r="E93" s="44" t="s">
        <v>302</v>
      </c>
    </row>
    <row r="94" spans="3:5" ht="12.75">
      <c r="C94" s="21" t="s">
        <v>19</v>
      </c>
      <c r="D94" s="27" t="s">
        <v>101</v>
      </c>
      <c r="E94" s="43"/>
    </row>
    <row r="95" spans="3:5" ht="12.75">
      <c r="C95" s="19" t="s">
        <v>129</v>
      </c>
      <c r="D95" s="28" t="s">
        <v>102</v>
      </c>
      <c r="E95" s="87" t="s">
        <v>281</v>
      </c>
    </row>
    <row r="96" spans="3:5" ht="12.75">
      <c r="C96" s="19" t="s">
        <v>134</v>
      </c>
      <c r="D96" s="28" t="s">
        <v>261</v>
      </c>
      <c r="E96" s="87" t="s">
        <v>281</v>
      </c>
    </row>
    <row r="97" spans="3:5" ht="12.75">
      <c r="C97" s="19" t="s">
        <v>135</v>
      </c>
      <c r="D97" s="28" t="s">
        <v>117</v>
      </c>
      <c r="E97" s="87" t="s">
        <v>281</v>
      </c>
    </row>
    <row r="98" spans="3:5" ht="12.75">
      <c r="C98" s="19" t="s">
        <v>136</v>
      </c>
      <c r="D98" s="28" t="s">
        <v>118</v>
      </c>
      <c r="E98" s="87" t="s">
        <v>281</v>
      </c>
    </row>
    <row r="99" spans="3:5" ht="12.75">
      <c r="C99" s="19" t="s">
        <v>262</v>
      </c>
      <c r="D99" s="28" t="s">
        <v>103</v>
      </c>
      <c r="E99" s="87" t="s">
        <v>281</v>
      </c>
    </row>
    <row r="100" spans="3:5" ht="12.75">
      <c r="C100" s="19" t="s">
        <v>263</v>
      </c>
      <c r="D100" s="28" t="s">
        <v>259</v>
      </c>
      <c r="E100" s="87" t="s">
        <v>281</v>
      </c>
    </row>
    <row r="101" spans="3:5" ht="12.75">
      <c r="C101" s="19" t="s">
        <v>264</v>
      </c>
      <c r="D101" s="28" t="s">
        <v>260</v>
      </c>
      <c r="E101" s="87" t="s">
        <v>281</v>
      </c>
    </row>
    <row r="102" spans="3:5" ht="12.75">
      <c r="C102" s="21" t="s">
        <v>20</v>
      </c>
      <c r="D102" s="27" t="s">
        <v>104</v>
      </c>
      <c r="E102" s="43"/>
    </row>
    <row r="103" spans="3:5" ht="12.75">
      <c r="C103" s="19" t="s">
        <v>130</v>
      </c>
      <c r="D103" s="28" t="s">
        <v>244</v>
      </c>
      <c r="E103" s="87" t="s">
        <v>281</v>
      </c>
    </row>
    <row r="104" spans="3:5" ht="12.75">
      <c r="C104" s="19" t="s">
        <v>137</v>
      </c>
      <c r="D104" s="28" t="s">
        <v>249</v>
      </c>
      <c r="E104" s="87" t="s">
        <v>281</v>
      </c>
    </row>
    <row r="105" spans="3:5" ht="12.75">
      <c r="C105" s="19" t="s">
        <v>138</v>
      </c>
      <c r="D105" s="28" t="s">
        <v>250</v>
      </c>
      <c r="E105" s="87" t="s">
        <v>281</v>
      </c>
    </row>
    <row r="106" spans="3:5" ht="12.75">
      <c r="C106" s="19" t="s">
        <v>139</v>
      </c>
      <c r="D106" s="28" t="s">
        <v>251</v>
      </c>
      <c r="E106" s="87" t="s">
        <v>281</v>
      </c>
    </row>
    <row r="107" spans="3:5" ht="12.75">
      <c r="C107" s="19" t="s">
        <v>140</v>
      </c>
      <c r="D107" s="28" t="s">
        <v>252</v>
      </c>
      <c r="E107" s="87" t="s">
        <v>281</v>
      </c>
    </row>
    <row r="108" spans="3:5" ht="12.75">
      <c r="C108" s="21" t="s">
        <v>21</v>
      </c>
      <c r="D108" s="27" t="s">
        <v>256</v>
      </c>
      <c r="E108" s="43"/>
    </row>
    <row r="109" spans="3:5" ht="12.75">
      <c r="C109" s="19" t="s">
        <v>131</v>
      </c>
      <c r="D109" s="28" t="s">
        <v>247</v>
      </c>
      <c r="E109" s="87" t="s">
        <v>281</v>
      </c>
    </row>
    <row r="110" spans="3:5" ht="12.75">
      <c r="C110" s="19" t="s">
        <v>141</v>
      </c>
      <c r="D110" s="28" t="s">
        <v>112</v>
      </c>
      <c r="E110" s="87" t="s">
        <v>281</v>
      </c>
    </row>
    <row r="111" spans="3:5" ht="12.75">
      <c r="C111" s="19" t="s">
        <v>142</v>
      </c>
      <c r="D111" s="28" t="s">
        <v>243</v>
      </c>
      <c r="E111" s="87" t="s">
        <v>281</v>
      </c>
    </row>
    <row r="112" spans="3:5" ht="12.75">
      <c r="C112" s="19" t="s">
        <v>143</v>
      </c>
      <c r="D112" s="28" t="s">
        <v>246</v>
      </c>
      <c r="E112" s="87" t="s">
        <v>281</v>
      </c>
    </row>
    <row r="113" spans="3:5" ht="12.75">
      <c r="C113" s="21" t="s">
        <v>23</v>
      </c>
      <c r="D113" s="27" t="s">
        <v>257</v>
      </c>
      <c r="E113" s="43"/>
    </row>
    <row r="114" spans="3:5" ht="12.75">
      <c r="C114" s="19" t="s">
        <v>132</v>
      </c>
      <c r="D114" s="28" t="s">
        <v>245</v>
      </c>
      <c r="E114" s="87" t="s">
        <v>281</v>
      </c>
    </row>
    <row r="115" spans="3:5" ht="12.75">
      <c r="C115" s="19" t="s">
        <v>144</v>
      </c>
      <c r="D115" s="28" t="s">
        <v>258</v>
      </c>
      <c r="E115" s="87" t="s">
        <v>281</v>
      </c>
    </row>
    <row r="116" spans="3:5" ht="12.75">
      <c r="C116" s="19" t="s">
        <v>145</v>
      </c>
      <c r="D116" s="28" t="s">
        <v>254</v>
      </c>
      <c r="E116" s="87" t="s">
        <v>281</v>
      </c>
    </row>
    <row r="117" spans="3:5" ht="12.75">
      <c r="C117" s="19" t="s">
        <v>146</v>
      </c>
      <c r="D117" s="28" t="s">
        <v>255</v>
      </c>
      <c r="E117" s="87" t="s">
        <v>281</v>
      </c>
    </row>
    <row r="118" spans="3:5" ht="12.75">
      <c r="C118" s="21" t="s">
        <v>25</v>
      </c>
      <c r="D118" s="27" t="s">
        <v>108</v>
      </c>
      <c r="E118" s="43"/>
    </row>
    <row r="119" spans="3:5" ht="12.75">
      <c r="C119" s="19" t="s">
        <v>133</v>
      </c>
      <c r="D119" s="28" t="s">
        <v>113</v>
      </c>
      <c r="E119" s="87" t="s">
        <v>281</v>
      </c>
    </row>
    <row r="120" spans="3:5" ht="12.75">
      <c r="C120" s="19" t="s">
        <v>147</v>
      </c>
      <c r="D120" s="28" t="s">
        <v>114</v>
      </c>
      <c r="E120" s="87" t="s">
        <v>281</v>
      </c>
    </row>
    <row r="121" spans="3:5" ht="12.75">
      <c r="C121" s="19" t="s">
        <v>148</v>
      </c>
      <c r="D121" s="28" t="s">
        <v>115</v>
      </c>
      <c r="E121" s="87" t="s">
        <v>281</v>
      </c>
    </row>
    <row r="122" spans="3:5" ht="12.75">
      <c r="C122" s="19" t="s">
        <v>149</v>
      </c>
      <c r="D122" s="28" t="s">
        <v>116</v>
      </c>
      <c r="E122" s="87" t="s">
        <v>281</v>
      </c>
    </row>
    <row r="123" spans="3:5" ht="12.75">
      <c r="C123" s="21" t="s">
        <v>265</v>
      </c>
      <c r="D123" s="27" t="s">
        <v>121</v>
      </c>
      <c r="E123" s="43"/>
    </row>
    <row r="124" spans="3:5" ht="12.75">
      <c r="C124" s="19" t="s">
        <v>267</v>
      </c>
      <c r="D124" s="28" t="s">
        <v>253</v>
      </c>
      <c r="E124" s="87" t="s">
        <v>281</v>
      </c>
    </row>
    <row r="125" spans="3:5" ht="12.75">
      <c r="C125" s="19" t="s">
        <v>266</v>
      </c>
      <c r="D125" s="28" t="s">
        <v>248</v>
      </c>
      <c r="E125" s="87" t="s">
        <v>281</v>
      </c>
    </row>
    <row r="126" spans="3:5" ht="12.75">
      <c r="C126" s="19" t="s">
        <v>268</v>
      </c>
      <c r="D126" s="28" t="s">
        <v>120</v>
      </c>
      <c r="E126" s="87" t="s">
        <v>281</v>
      </c>
    </row>
    <row r="127" spans="3:5" ht="12.75">
      <c r="C127" s="19" t="s">
        <v>269</v>
      </c>
      <c r="D127" s="28" t="s">
        <v>119</v>
      </c>
      <c r="E127" s="87" t="s">
        <v>281</v>
      </c>
    </row>
    <row r="128" spans="3:5" ht="12.75">
      <c r="C128" s="21" t="s">
        <v>270</v>
      </c>
      <c r="D128" s="27" t="s">
        <v>123</v>
      </c>
      <c r="E128" s="43"/>
    </row>
    <row r="129" spans="3:5" ht="12.75">
      <c r="C129" s="19" t="s">
        <v>271</v>
      </c>
      <c r="D129" s="28" t="s">
        <v>126</v>
      </c>
      <c r="E129" s="87" t="s">
        <v>281</v>
      </c>
    </row>
    <row r="130" spans="3:5" ht="12.75">
      <c r="C130" s="19" t="s">
        <v>272</v>
      </c>
      <c r="D130" s="28" t="s">
        <v>125</v>
      </c>
      <c r="E130" s="87" t="s">
        <v>281</v>
      </c>
    </row>
    <row r="131" spans="3:5" ht="12.75">
      <c r="C131" s="19" t="s">
        <v>273</v>
      </c>
      <c r="D131" s="28" t="s">
        <v>124</v>
      </c>
      <c r="E131" s="87" t="s">
        <v>281</v>
      </c>
    </row>
    <row r="132" spans="3:5" ht="12.75">
      <c r="C132" s="19" t="s">
        <v>274</v>
      </c>
      <c r="D132" s="28" t="s">
        <v>127</v>
      </c>
      <c r="E132" s="87" t="s">
        <v>281</v>
      </c>
    </row>
    <row r="133" spans="3:5" ht="12.75">
      <c r="C133" s="19" t="s">
        <v>275</v>
      </c>
      <c r="D133" s="28" t="s">
        <v>128</v>
      </c>
      <c r="E133" s="87" t="s">
        <v>281</v>
      </c>
    </row>
    <row r="134" spans="3:5" ht="12.75">
      <c r="C134" s="20" t="s">
        <v>68</v>
      </c>
      <c r="D134" s="29" t="s">
        <v>70</v>
      </c>
      <c r="E134" s="44" t="s">
        <v>302</v>
      </c>
    </row>
    <row r="135" spans="3:5" ht="12.75">
      <c r="C135" s="21" t="s">
        <v>28</v>
      </c>
      <c r="D135" s="30" t="s">
        <v>241</v>
      </c>
      <c r="E135" s="87" t="s">
        <v>281</v>
      </c>
    </row>
    <row r="136" spans="3:5" ht="12.75">
      <c r="C136" s="21" t="s">
        <v>30</v>
      </c>
      <c r="D136" s="30" t="s">
        <v>150</v>
      </c>
      <c r="E136" s="43"/>
    </row>
    <row r="137" spans="3:5" ht="12.75">
      <c r="C137" s="24" t="s">
        <v>151</v>
      </c>
      <c r="D137" s="28" t="s">
        <v>61</v>
      </c>
      <c r="E137" s="87" t="s">
        <v>281</v>
      </c>
    </row>
    <row r="138" spans="3:5" ht="12.75">
      <c r="C138" s="24" t="s">
        <v>153</v>
      </c>
      <c r="D138" s="28" t="s">
        <v>63</v>
      </c>
      <c r="E138" s="87" t="s">
        <v>281</v>
      </c>
    </row>
    <row r="139" spans="3:5" ht="12.75">
      <c r="C139" s="24" t="s">
        <v>154</v>
      </c>
      <c r="D139" s="28" t="s">
        <v>157</v>
      </c>
      <c r="E139" s="87" t="s">
        <v>281</v>
      </c>
    </row>
    <row r="140" spans="3:5" ht="12.75">
      <c r="C140" s="24" t="s">
        <v>155</v>
      </c>
      <c r="D140" s="28" t="s">
        <v>156</v>
      </c>
      <c r="E140" s="87" t="s">
        <v>281</v>
      </c>
    </row>
    <row r="141" spans="3:5" ht="12.75">
      <c r="C141" s="21" t="s">
        <v>31</v>
      </c>
      <c r="D141" s="30" t="s">
        <v>59</v>
      </c>
      <c r="E141" s="43"/>
    </row>
    <row r="142" spans="3:5" ht="12.75">
      <c r="C142" s="24" t="s">
        <v>278</v>
      </c>
      <c r="D142" s="28" t="s">
        <v>276</v>
      </c>
      <c r="E142" s="87" t="s">
        <v>281</v>
      </c>
    </row>
    <row r="143" spans="3:5" ht="12.75">
      <c r="C143" s="24" t="s">
        <v>279</v>
      </c>
      <c r="D143" s="28" t="s">
        <v>277</v>
      </c>
      <c r="E143" s="87" t="s">
        <v>281</v>
      </c>
    </row>
    <row r="144" spans="3:5" ht="12.75">
      <c r="C144" s="21" t="s">
        <v>69</v>
      </c>
      <c r="D144" s="30" t="s">
        <v>65</v>
      </c>
      <c r="E144" s="43"/>
    </row>
    <row r="145" spans="3:5" ht="12.75">
      <c r="C145" s="24" t="s">
        <v>169</v>
      </c>
      <c r="D145" s="28" t="s">
        <v>66</v>
      </c>
      <c r="E145" s="87" t="s">
        <v>281</v>
      </c>
    </row>
    <row r="146" spans="3:5" ht="12.75">
      <c r="C146" s="24" t="s">
        <v>170</v>
      </c>
      <c r="D146" s="28" t="s">
        <v>67</v>
      </c>
      <c r="E146" s="87" t="s">
        <v>281</v>
      </c>
    </row>
    <row r="147" spans="3:5" ht="12.75">
      <c r="C147" s="21" t="s">
        <v>173</v>
      </c>
      <c r="D147" s="30" t="s">
        <v>72</v>
      </c>
      <c r="E147" s="87" t="s">
        <v>281</v>
      </c>
    </row>
    <row r="148" spans="3:5" ht="12.75">
      <c r="C148" s="22" t="s">
        <v>172</v>
      </c>
      <c r="D148" s="30" t="s">
        <v>280</v>
      </c>
      <c r="E148" s="43"/>
    </row>
    <row r="149" spans="3:5" ht="12.75">
      <c r="C149" s="24" t="s">
        <v>174</v>
      </c>
      <c r="D149" s="28" t="s">
        <v>46</v>
      </c>
      <c r="E149" s="87" t="s">
        <v>281</v>
      </c>
    </row>
    <row r="150" spans="3:5" ht="12.75">
      <c r="C150" s="24" t="s">
        <v>175</v>
      </c>
      <c r="D150" s="28" t="s">
        <v>51</v>
      </c>
      <c r="E150" s="87" t="s">
        <v>281</v>
      </c>
    </row>
    <row r="151" spans="3:5" ht="12.75">
      <c r="C151" s="24" t="s">
        <v>176</v>
      </c>
      <c r="D151" s="28" t="s">
        <v>73</v>
      </c>
      <c r="E151" s="87" t="s">
        <v>281</v>
      </c>
    </row>
    <row r="152" spans="3:5" ht="12.75">
      <c r="C152" s="24" t="s">
        <v>177</v>
      </c>
      <c r="D152" s="28" t="s">
        <v>74</v>
      </c>
      <c r="E152" s="87" t="s">
        <v>281</v>
      </c>
    </row>
    <row r="153" spans="3:5" ht="12.75">
      <c r="C153" s="24" t="s">
        <v>178</v>
      </c>
      <c r="D153" s="28" t="s">
        <v>158</v>
      </c>
      <c r="E153" s="87" t="s">
        <v>281</v>
      </c>
    </row>
    <row r="154" spans="3:5" ht="12.75">
      <c r="C154" s="22" t="s">
        <v>171</v>
      </c>
      <c r="D154" s="30" t="s">
        <v>75</v>
      </c>
      <c r="E154" s="43"/>
    </row>
    <row r="155" spans="3:5" ht="12.75">
      <c r="C155" s="24" t="s">
        <v>179</v>
      </c>
      <c r="D155" s="28" t="s">
        <v>159</v>
      </c>
      <c r="E155" s="87" t="s">
        <v>281</v>
      </c>
    </row>
    <row r="156" spans="3:5" ht="12.75">
      <c r="C156" s="24" t="s">
        <v>180</v>
      </c>
      <c r="D156" s="28" t="s">
        <v>160</v>
      </c>
      <c r="E156" s="87" t="s">
        <v>281</v>
      </c>
    </row>
    <row r="157" spans="3:5" ht="12.75">
      <c r="C157" s="24" t="s">
        <v>181</v>
      </c>
      <c r="D157" s="28" t="s">
        <v>161</v>
      </c>
      <c r="E157" s="87" t="s">
        <v>281</v>
      </c>
    </row>
    <row r="158" spans="3:5" ht="12.75">
      <c r="C158" s="24" t="s">
        <v>182</v>
      </c>
      <c r="D158" s="28" t="s">
        <v>162</v>
      </c>
      <c r="E158" s="87" t="s">
        <v>281</v>
      </c>
    </row>
    <row r="159" spans="3:5" ht="12.75">
      <c r="C159" s="24" t="s">
        <v>183</v>
      </c>
      <c r="D159" s="28" t="s">
        <v>163</v>
      </c>
      <c r="E159" s="87" t="s">
        <v>281</v>
      </c>
    </row>
    <row r="160" spans="3:5" ht="12.75">
      <c r="C160" s="22" t="s">
        <v>184</v>
      </c>
      <c r="D160" s="30" t="s">
        <v>76</v>
      </c>
      <c r="E160" s="43"/>
    </row>
    <row r="161" spans="3:5" ht="12.75">
      <c r="C161" s="24" t="s">
        <v>185</v>
      </c>
      <c r="D161" s="28" t="s">
        <v>164</v>
      </c>
      <c r="E161" s="87" t="s">
        <v>281</v>
      </c>
    </row>
    <row r="162" spans="3:5" ht="12.75">
      <c r="C162" s="24" t="s">
        <v>186</v>
      </c>
      <c r="D162" s="28" t="s">
        <v>165</v>
      </c>
      <c r="E162" s="87" t="s">
        <v>281</v>
      </c>
    </row>
    <row r="163" spans="3:5" ht="12.75">
      <c r="C163" s="24" t="s">
        <v>187</v>
      </c>
      <c r="D163" s="28" t="s">
        <v>166</v>
      </c>
      <c r="E163" s="87" t="s">
        <v>281</v>
      </c>
    </row>
    <row r="164" spans="3:5" ht="12.75">
      <c r="C164" s="24" t="s">
        <v>188</v>
      </c>
      <c r="D164" s="28" t="s">
        <v>167</v>
      </c>
      <c r="E164" s="87" t="s">
        <v>281</v>
      </c>
    </row>
    <row r="165" spans="3:5" ht="12.75">
      <c r="C165" s="22" t="s">
        <v>189</v>
      </c>
      <c r="D165" s="30" t="s">
        <v>282</v>
      </c>
      <c r="E165" s="43"/>
    </row>
    <row r="166" spans="3:5" ht="12.75">
      <c r="C166" s="24" t="s">
        <v>190</v>
      </c>
      <c r="D166" s="28" t="s">
        <v>66</v>
      </c>
      <c r="E166" s="87" t="s">
        <v>281</v>
      </c>
    </row>
    <row r="167" spans="3:5" ht="12.75">
      <c r="C167" s="24" t="s">
        <v>191</v>
      </c>
      <c r="D167" s="28" t="s">
        <v>78</v>
      </c>
      <c r="E167" s="87" t="s">
        <v>281</v>
      </c>
    </row>
    <row r="168" spans="3:5" ht="12.75">
      <c r="C168" s="21" t="s">
        <v>192</v>
      </c>
      <c r="D168" s="27" t="s">
        <v>168</v>
      </c>
      <c r="E168" s="87" t="s">
        <v>281</v>
      </c>
    </row>
    <row r="169" spans="3:5" ht="12.75">
      <c r="C169" s="22" t="s">
        <v>193</v>
      </c>
      <c r="D169" s="27" t="s">
        <v>43</v>
      </c>
      <c r="E169" s="43"/>
    </row>
    <row r="170" spans="3:5" ht="12.75">
      <c r="C170" s="24" t="s">
        <v>194</v>
      </c>
      <c r="D170" s="28" t="s">
        <v>207</v>
      </c>
      <c r="E170" s="87" t="s">
        <v>281</v>
      </c>
    </row>
    <row r="171" spans="3:5" ht="12.75">
      <c r="C171" s="24" t="s">
        <v>195</v>
      </c>
      <c r="D171" s="28" t="s">
        <v>208</v>
      </c>
      <c r="E171" s="87" t="s">
        <v>281</v>
      </c>
    </row>
    <row r="172" spans="3:5" ht="12.75">
      <c r="C172" s="24" t="s">
        <v>196</v>
      </c>
      <c r="D172" s="28" t="s">
        <v>209</v>
      </c>
      <c r="E172" s="87" t="s">
        <v>281</v>
      </c>
    </row>
    <row r="173" spans="3:5" ht="12.75">
      <c r="C173" s="24" t="s">
        <v>197</v>
      </c>
      <c r="D173" s="28" t="s">
        <v>210</v>
      </c>
      <c r="E173" s="87" t="s">
        <v>281</v>
      </c>
    </row>
    <row r="174" spans="3:5" ht="12.75">
      <c r="C174" s="24" t="s">
        <v>198</v>
      </c>
      <c r="D174" s="28" t="s">
        <v>211</v>
      </c>
      <c r="E174" s="87" t="s">
        <v>281</v>
      </c>
    </row>
    <row r="175" spans="3:5" ht="12.75" customHeight="1" thickBot="1">
      <c r="C175" s="25" t="s">
        <v>199</v>
      </c>
      <c r="D175" s="45" t="s">
        <v>206</v>
      </c>
      <c r="E175" s="88" t="s">
        <v>281</v>
      </c>
    </row>
    <row r="176" spans="3:5" ht="12.75">
      <c r="C176" s="10"/>
      <c r="D176" s="8"/>
      <c r="E176" s="8"/>
    </row>
  </sheetData>
  <sheetProtection password="C7C5" sheet="1" objects="1" scenarios="1"/>
  <mergeCells count="2">
    <mergeCell ref="C68:E68"/>
    <mergeCell ref="C16:E16"/>
  </mergeCells>
  <printOptions horizontalCentered="1" verticalCentered="1"/>
  <pageMargins left="0.393700787401575" right="0.393700787401575" top="0.393700787401575" bottom="0.393700787401575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rso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Dditortora</dc:creator>
  <cp:keywords/>
  <dc:description/>
  <cp:lastModifiedBy>apiredda.guest</cp:lastModifiedBy>
  <cp:lastPrinted>2006-02-22T17:38:12Z</cp:lastPrinted>
  <dcterms:created xsi:type="dcterms:W3CDTF">2006-01-31T13:41:36Z</dcterms:created>
  <dcterms:modified xsi:type="dcterms:W3CDTF">2006-12-01T12:28:31Z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